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00.115\共通グループ\勤怠システム入れ替え資料\勤怠入替\募集\公表用\"/>
    </mc:Choice>
  </mc:AlternateContent>
  <xr:revisionPtr revIDLastSave="0" documentId="13_ncr:1_{A2AFA7AD-E056-4269-B330-26BDE7FB7656}"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Sheet1!$A$1:$K$169</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7" i="1" l="1"/>
  <c r="J166" i="1"/>
  <c r="G10" i="1"/>
  <c r="J169" i="1"/>
  <c r="J168" i="1"/>
</calcChain>
</file>

<file path=xl/sharedStrings.xml><?xml version="1.0" encoding="utf-8"?>
<sst xmlns="http://schemas.openxmlformats.org/spreadsheetml/2006/main" count="246" uniqueCount="176">
  <si>
    <t>●機器仕様●</t>
    <rPh sb="1" eb="5">
      <t>キキシヨウ</t>
    </rPh>
    <phoneticPr fontId="1"/>
  </si>
  <si>
    <t>既存PCに専用ソフトを導入</t>
    <rPh sb="0" eb="2">
      <t>キゾン</t>
    </rPh>
    <rPh sb="5" eb="7">
      <t>センヨウ</t>
    </rPh>
    <rPh sb="11" eb="13">
      <t>ドウニュウ</t>
    </rPh>
    <phoneticPr fontId="1"/>
  </si>
  <si>
    <t>専用サーバーの設置、もしくはクラウドにより受注者が管理</t>
    <rPh sb="0" eb="2">
      <t>センヨウ</t>
    </rPh>
    <rPh sb="7" eb="9">
      <t>セッチ</t>
    </rPh>
    <rPh sb="21" eb="24">
      <t>ジュチュウシャ</t>
    </rPh>
    <rPh sb="25" eb="27">
      <t>カンリ</t>
    </rPh>
    <phoneticPr fontId="1"/>
  </si>
  <si>
    <t>付与、取得実績管理については後述</t>
    <rPh sb="0" eb="2">
      <t>フヨ</t>
    </rPh>
    <rPh sb="3" eb="5">
      <t>シュトク</t>
    </rPh>
    <rPh sb="5" eb="7">
      <t>ジッセキ</t>
    </rPh>
    <rPh sb="7" eb="9">
      <t>カンリ</t>
    </rPh>
    <rPh sb="14" eb="16">
      <t>コウジュツ</t>
    </rPh>
    <phoneticPr fontId="1"/>
  </si>
  <si>
    <t>上記ICカード対応</t>
    <rPh sb="0" eb="2">
      <t>ジョウキ</t>
    </rPh>
    <rPh sb="7" eb="9">
      <t>タイオウ</t>
    </rPh>
    <phoneticPr fontId="1"/>
  </si>
  <si>
    <t>LAN</t>
    <phoneticPr fontId="1"/>
  </si>
  <si>
    <t>神戸リハビリテーション病院</t>
    <rPh sb="0" eb="2">
      <t>コウベ</t>
    </rPh>
    <rPh sb="11" eb="13">
      <t>ビョウイン</t>
    </rPh>
    <phoneticPr fontId="1"/>
  </si>
  <si>
    <t>２台</t>
    <rPh sb="1" eb="2">
      <t>ダイ</t>
    </rPh>
    <phoneticPr fontId="1"/>
  </si>
  <si>
    <t>リハ・神戸</t>
    <rPh sb="3" eb="5">
      <t>コウベ</t>
    </rPh>
    <phoneticPr fontId="1"/>
  </si>
  <si>
    <t>しあわせの村センター</t>
    <rPh sb="5" eb="6">
      <t>ムラ</t>
    </rPh>
    <phoneticPr fontId="1"/>
  </si>
  <si>
    <t>福祉事業係</t>
    <rPh sb="0" eb="5">
      <t>フクシジギョウカカリ</t>
    </rPh>
    <phoneticPr fontId="1"/>
  </si>
  <si>
    <t>１台</t>
    <rPh sb="1" eb="2">
      <t>ダイ</t>
    </rPh>
    <phoneticPr fontId="1"/>
  </si>
  <si>
    <t>インターネット</t>
    <phoneticPr fontId="1"/>
  </si>
  <si>
    <t>東灘センター</t>
    <rPh sb="0" eb="2">
      <t>ヒガシナダ</t>
    </rPh>
    <phoneticPr fontId="1"/>
  </si>
  <si>
    <t>中央センター</t>
    <rPh sb="0" eb="2">
      <t>チュウオウ</t>
    </rPh>
    <phoneticPr fontId="1"/>
  </si>
  <si>
    <t>兵庫センター</t>
    <rPh sb="0" eb="2">
      <t>ヒョウゴ</t>
    </rPh>
    <phoneticPr fontId="1"/>
  </si>
  <si>
    <t>西部センター</t>
    <rPh sb="0" eb="2">
      <t>セイブ</t>
    </rPh>
    <phoneticPr fontId="1"/>
  </si>
  <si>
    <t>認知症対策課</t>
    <rPh sb="0" eb="6">
      <t>ニンチショウタイサクカ</t>
    </rPh>
    <phoneticPr fontId="1"/>
  </si>
  <si>
    <t>在宅医療・介護連携支援課</t>
    <rPh sb="0" eb="4">
      <t>ザイタクイリョウ</t>
    </rPh>
    <rPh sb="5" eb="12">
      <t>カイゴレンケイシエンカ</t>
    </rPh>
    <phoneticPr fontId="1"/>
  </si>
  <si>
    <t>１台（共用）</t>
    <rPh sb="1" eb="2">
      <t>ダイ</t>
    </rPh>
    <rPh sb="3" eb="5">
      <t>キョウヨウ</t>
    </rPh>
    <phoneticPr fontId="1"/>
  </si>
  <si>
    <t>出退勤時間、および勤務途中における時間休暇の開始終了時間の記録</t>
    <rPh sb="0" eb="5">
      <t>シュッタイキンジカン</t>
    </rPh>
    <rPh sb="9" eb="11">
      <t>キンム</t>
    </rPh>
    <rPh sb="11" eb="13">
      <t>トチュウ</t>
    </rPh>
    <rPh sb="17" eb="21">
      <t>ジカンキュウカ</t>
    </rPh>
    <rPh sb="22" eb="26">
      <t>カイシシュウリョウ</t>
    </rPh>
    <rPh sb="26" eb="28">
      <t>ジカン</t>
    </rPh>
    <rPh sb="29" eb="31">
      <t>キロク</t>
    </rPh>
    <phoneticPr fontId="1"/>
  </si>
  <si>
    <t>全日、半日（午前、午後）、時間免除に対応できること</t>
    <rPh sb="0" eb="2">
      <t>ゼンジツ</t>
    </rPh>
    <rPh sb="3" eb="5">
      <t>ハンニチ</t>
    </rPh>
    <rPh sb="6" eb="8">
      <t>ゴゼン</t>
    </rPh>
    <rPh sb="9" eb="11">
      <t>ゴゴ</t>
    </rPh>
    <rPh sb="13" eb="15">
      <t>ジカン</t>
    </rPh>
    <rPh sb="15" eb="17">
      <t>メンジョ</t>
    </rPh>
    <rPh sb="18" eb="20">
      <t>タイオウ</t>
    </rPh>
    <phoneticPr fontId="1"/>
  </si>
  <si>
    <t>この場合、半日と時間休の組み合わせが可能であること</t>
    <rPh sb="2" eb="4">
      <t>バアイ</t>
    </rPh>
    <rPh sb="5" eb="7">
      <t>ハンニチ</t>
    </rPh>
    <rPh sb="8" eb="11">
      <t>ジカンキュウ</t>
    </rPh>
    <rPh sb="12" eb="13">
      <t>ク</t>
    </rPh>
    <rPh sb="14" eb="15">
      <t>ア</t>
    </rPh>
    <rPh sb="18" eb="20">
      <t>カノウ</t>
    </rPh>
    <phoneticPr fontId="1"/>
  </si>
  <si>
    <t>本人申請、上長承認、勤怠管理者決裁により反映できること</t>
    <rPh sb="0" eb="4">
      <t>ホンニンシンセイ</t>
    </rPh>
    <rPh sb="5" eb="9">
      <t>ジョウチョウショウニン</t>
    </rPh>
    <rPh sb="10" eb="12">
      <t>キンタイ</t>
    </rPh>
    <rPh sb="12" eb="15">
      <t>カンリシャ</t>
    </rPh>
    <rPh sb="15" eb="17">
      <t>ケッサイ</t>
    </rPh>
    <rPh sb="20" eb="22">
      <t>ハンエイ</t>
    </rPh>
    <phoneticPr fontId="1"/>
  </si>
  <si>
    <t>全日休については期間指定の申請もできること</t>
    <rPh sb="0" eb="3">
      <t>ゼンジツキュウ</t>
    </rPh>
    <rPh sb="8" eb="10">
      <t>キカン</t>
    </rPh>
    <rPh sb="10" eb="12">
      <t>シテイ</t>
    </rPh>
    <rPh sb="13" eb="15">
      <t>シンセイ</t>
    </rPh>
    <phoneticPr fontId="1"/>
  </si>
  <si>
    <t>●給与システムへの実績データ提供●</t>
    <rPh sb="1" eb="3">
      <t>キュウヨ</t>
    </rPh>
    <rPh sb="9" eb="11">
      <t>ジッセキ</t>
    </rPh>
    <rPh sb="14" eb="16">
      <t>テイキョウ</t>
    </rPh>
    <phoneticPr fontId="1"/>
  </si>
  <si>
    <t>●統計資料●</t>
    <rPh sb="1" eb="5">
      <t>トウケイシリョウ</t>
    </rPh>
    <phoneticPr fontId="1"/>
  </si>
  <si>
    <t>●所定労働時間等の設定●</t>
    <rPh sb="1" eb="7">
      <t>ショテイロウドウジカン</t>
    </rPh>
    <rPh sb="7" eb="8">
      <t>トウ</t>
    </rPh>
    <rPh sb="9" eb="11">
      <t>セッテイ</t>
    </rPh>
    <phoneticPr fontId="1"/>
  </si>
  <si>
    <t>職員にIDを付与し、IDにより勤怠管理者、承認者（上長）、申請者に管理権限を区分する</t>
    <rPh sb="0" eb="2">
      <t>ショクイン</t>
    </rPh>
    <rPh sb="6" eb="8">
      <t>フヨ</t>
    </rPh>
    <rPh sb="15" eb="20">
      <t>キンタイカンリシャ</t>
    </rPh>
    <rPh sb="21" eb="24">
      <t>ショウニンシャ</t>
    </rPh>
    <rPh sb="25" eb="27">
      <t>ジョウチョウ</t>
    </rPh>
    <rPh sb="29" eb="32">
      <t>シンセイシャ</t>
    </rPh>
    <phoneticPr fontId="1"/>
  </si>
  <si>
    <t>●印刷様式●</t>
    <rPh sb="1" eb="5">
      <t>インサツヨウシキ</t>
    </rPh>
    <phoneticPr fontId="1"/>
  </si>
  <si>
    <t>●保守その他●</t>
    <rPh sb="1" eb="3">
      <t>ホシュ</t>
    </rPh>
    <rPh sb="5" eb="6">
      <t>タ</t>
    </rPh>
    <phoneticPr fontId="1"/>
  </si>
  <si>
    <t>東灘区サポートセンター</t>
    <rPh sb="0" eb="3">
      <t>ヒガシナダク</t>
    </rPh>
    <phoneticPr fontId="1"/>
  </si>
  <si>
    <t>灘区サポートセンター</t>
    <rPh sb="0" eb="1">
      <t>ナダ</t>
    </rPh>
    <rPh sb="1" eb="2">
      <t>ク</t>
    </rPh>
    <phoneticPr fontId="1"/>
  </si>
  <si>
    <t>兵庫区サポートセンター</t>
    <rPh sb="0" eb="2">
      <t>ヒョウゴ</t>
    </rPh>
    <rPh sb="2" eb="3">
      <t>ク</t>
    </rPh>
    <phoneticPr fontId="1"/>
  </si>
  <si>
    <t>長田区サポートセンター</t>
    <rPh sb="0" eb="2">
      <t>ナガタ</t>
    </rPh>
    <rPh sb="2" eb="3">
      <t>ク</t>
    </rPh>
    <phoneticPr fontId="1"/>
  </si>
  <si>
    <t>須磨区サポートセンター</t>
    <rPh sb="0" eb="2">
      <t>スマ</t>
    </rPh>
    <rPh sb="2" eb="3">
      <t>ク</t>
    </rPh>
    <phoneticPr fontId="1"/>
  </si>
  <si>
    <t>垂水区サポートセンター</t>
    <rPh sb="0" eb="2">
      <t>タルミ</t>
    </rPh>
    <rPh sb="2" eb="3">
      <t>ク</t>
    </rPh>
    <phoneticPr fontId="1"/>
  </si>
  <si>
    <t>西区サポートセンター</t>
    <rPh sb="0" eb="1">
      <t>ニシ</t>
    </rPh>
    <rPh sb="1" eb="2">
      <t>ク</t>
    </rPh>
    <phoneticPr fontId="1"/>
  </si>
  <si>
    <t>１台（少人数向け）</t>
    <rPh sb="1" eb="2">
      <t>ダイ</t>
    </rPh>
    <rPh sb="3" eb="7">
      <t>ショウニンズウム</t>
    </rPh>
    <phoneticPr fontId="1"/>
  </si>
  <si>
    <t>標準</t>
    <rPh sb="0" eb="2">
      <t>ヒョウジュン</t>
    </rPh>
    <phoneticPr fontId="1"/>
  </si>
  <si>
    <t>追加</t>
    <rPh sb="0" eb="2">
      <t>ツイカ</t>
    </rPh>
    <phoneticPr fontId="1"/>
  </si>
  <si>
    <t>代替</t>
    <rPh sb="0" eb="2">
      <t>ダイタイ</t>
    </rPh>
    <phoneticPr fontId="1"/>
  </si>
  <si>
    <t>不可</t>
    <rPh sb="0" eb="2">
      <t>フカ</t>
    </rPh>
    <phoneticPr fontId="1"/>
  </si>
  <si>
    <t>説　　明</t>
    <rPh sb="0" eb="1">
      <t>セツ</t>
    </rPh>
    <rPh sb="3" eb="4">
      <t/>
    </rPh>
    <phoneticPr fontId="1"/>
  </si>
  <si>
    <t>本人申請時に、取得条件の説明、条件による入力制約があること</t>
    <rPh sb="0" eb="2">
      <t>ホンニン</t>
    </rPh>
    <rPh sb="2" eb="5">
      <t>シンセイジ</t>
    </rPh>
    <rPh sb="7" eb="11">
      <t>シュトクジョウケン</t>
    </rPh>
    <rPh sb="12" eb="14">
      <t>セツメイ</t>
    </rPh>
    <rPh sb="15" eb="17">
      <t>ジョウケン</t>
    </rPh>
    <rPh sb="20" eb="22">
      <t>ニュウリョク</t>
    </rPh>
    <rPh sb="22" eb="24">
      <t>セイヤク</t>
    </rPh>
    <phoneticPr fontId="1"/>
  </si>
  <si>
    <t>10種以上の種類設定ができること</t>
    <rPh sb="2" eb="3">
      <t>シュ</t>
    </rPh>
    <rPh sb="3" eb="5">
      <t>イジョウ</t>
    </rPh>
    <rPh sb="6" eb="8">
      <t>シュルイ</t>
    </rPh>
    <rPh sb="8" eb="10">
      <t>セッテイ</t>
    </rPh>
    <phoneticPr fontId="1"/>
  </si>
  <si>
    <t>上記の種類ごとに全日、半日（午前、午後）、時間休が設定できること</t>
    <rPh sb="0" eb="2">
      <t>ジョウキ</t>
    </rPh>
    <rPh sb="3" eb="5">
      <t>シュルイ</t>
    </rPh>
    <rPh sb="8" eb="10">
      <t>ゼンジツ</t>
    </rPh>
    <rPh sb="11" eb="13">
      <t>ハンニチ</t>
    </rPh>
    <rPh sb="14" eb="16">
      <t>ゴゼン</t>
    </rPh>
    <rPh sb="17" eb="19">
      <t>ゴゴ</t>
    </rPh>
    <rPh sb="21" eb="24">
      <t>ジカンキュウ</t>
    </rPh>
    <rPh sb="25" eb="27">
      <t>セッテイ</t>
    </rPh>
    <phoneticPr fontId="1"/>
  </si>
  <si>
    <t>２種以上の種類設定ができること</t>
    <rPh sb="1" eb="2">
      <t>シュ</t>
    </rPh>
    <rPh sb="2" eb="4">
      <t>イジョウ</t>
    </rPh>
    <rPh sb="5" eb="7">
      <t>シュルイ</t>
    </rPh>
    <rPh sb="7" eb="9">
      <t>セッテイ</t>
    </rPh>
    <phoneticPr fontId="1"/>
  </si>
  <si>
    <t>上記の種類ごとに全日、半日（午前、午後）、時間欠勤が設定できること</t>
    <rPh sb="0" eb="2">
      <t>ジョウキ</t>
    </rPh>
    <rPh sb="3" eb="5">
      <t>シュルイ</t>
    </rPh>
    <rPh sb="8" eb="10">
      <t>ゼンジツ</t>
    </rPh>
    <rPh sb="11" eb="13">
      <t>ハンニチ</t>
    </rPh>
    <rPh sb="14" eb="16">
      <t>ゴゼン</t>
    </rPh>
    <rPh sb="17" eb="19">
      <t>ゴゴ</t>
    </rPh>
    <rPh sb="21" eb="23">
      <t>ジカン</t>
    </rPh>
    <rPh sb="23" eb="25">
      <t>ケッキン</t>
    </rPh>
    <rPh sb="26" eb="28">
      <t>セッテイ</t>
    </rPh>
    <phoneticPr fontId="1"/>
  </si>
  <si>
    <t>この場合、半日と時間欠勤の組み合わせが可能であること</t>
    <rPh sb="2" eb="4">
      <t>バアイ</t>
    </rPh>
    <rPh sb="5" eb="7">
      <t>ハンニチ</t>
    </rPh>
    <rPh sb="8" eb="10">
      <t>ジカン</t>
    </rPh>
    <rPh sb="10" eb="12">
      <t>ケッキン</t>
    </rPh>
    <rPh sb="13" eb="14">
      <t>ク</t>
    </rPh>
    <rPh sb="15" eb="16">
      <t>ア</t>
    </rPh>
    <rPh sb="19" eb="21">
      <t>カノウ</t>
    </rPh>
    <phoneticPr fontId="1"/>
  </si>
  <si>
    <t>この場合、半日と時間免除の組み合わせが可能であること</t>
    <rPh sb="2" eb="4">
      <t>バアイ</t>
    </rPh>
    <rPh sb="5" eb="7">
      <t>ハンニチ</t>
    </rPh>
    <rPh sb="8" eb="10">
      <t>ジカン</t>
    </rPh>
    <rPh sb="10" eb="12">
      <t>メンジョ</t>
    </rPh>
    <rPh sb="13" eb="14">
      <t>ク</t>
    </rPh>
    <rPh sb="15" eb="16">
      <t>ア</t>
    </rPh>
    <rPh sb="19" eb="21">
      <t>カノウ</t>
    </rPh>
    <phoneticPr fontId="1"/>
  </si>
  <si>
    <t>〈区分の説明〉</t>
    <rPh sb="1" eb="3">
      <t>クブン</t>
    </rPh>
    <rPh sb="4" eb="6">
      <t>セツメイ</t>
    </rPh>
    <phoneticPr fontId="1"/>
  </si>
  <si>
    <t>追加；追加パッケージ、連携ソフト、カスタマイズ等で可能である　この場合、説明欄にできるだけ具体的に内容を記載する</t>
    <rPh sb="0" eb="2">
      <t>ツイカ</t>
    </rPh>
    <rPh sb="3" eb="5">
      <t>ツイカ</t>
    </rPh>
    <rPh sb="11" eb="13">
      <t>レンケイ</t>
    </rPh>
    <rPh sb="23" eb="24">
      <t>トウ</t>
    </rPh>
    <rPh sb="25" eb="27">
      <t>カノウ</t>
    </rPh>
    <rPh sb="33" eb="35">
      <t>バアイ</t>
    </rPh>
    <rPh sb="36" eb="39">
      <t>セツメイラン</t>
    </rPh>
    <rPh sb="45" eb="48">
      <t>グタイテキ</t>
    </rPh>
    <rPh sb="49" eb="51">
      <t>ナイヨウ</t>
    </rPh>
    <rPh sb="52" eb="54">
      <t>キサイ</t>
    </rPh>
    <phoneticPr fontId="1"/>
  </si>
  <si>
    <t>代替；同じ機能でないが代替できる機能、追加パッケージ等がある　この場合、説明欄にできるだけ具体的に内容を記載する</t>
    <rPh sb="0" eb="2">
      <t>ダイタイ</t>
    </rPh>
    <rPh sb="3" eb="4">
      <t>オナ</t>
    </rPh>
    <rPh sb="5" eb="7">
      <t>キノウ</t>
    </rPh>
    <rPh sb="11" eb="13">
      <t>ダイタイ</t>
    </rPh>
    <rPh sb="16" eb="18">
      <t>キノウ</t>
    </rPh>
    <rPh sb="19" eb="21">
      <t>ツイカ</t>
    </rPh>
    <rPh sb="26" eb="27">
      <t>トウ</t>
    </rPh>
    <phoneticPr fontId="1"/>
  </si>
  <si>
    <t>不可；どのような形でも対応できない</t>
    <rPh sb="0" eb="2">
      <t>フカ</t>
    </rPh>
    <rPh sb="8" eb="9">
      <t>カタチ</t>
    </rPh>
    <rPh sb="11" eb="13">
      <t>タイオウ</t>
    </rPh>
    <phoneticPr fontId="1"/>
  </si>
  <si>
    <t>タイムレコーダー</t>
  </si>
  <si>
    <t>勤務時間パターン</t>
    <rPh sb="0" eb="4">
      <t>キンムジカン</t>
    </rPh>
    <phoneticPr fontId="1"/>
  </si>
  <si>
    <t>休業、休職、病者の就業禁止</t>
    <rPh sb="0" eb="2">
      <t>キュウギョウ</t>
    </rPh>
    <rPh sb="3" eb="5">
      <t>キュウショク</t>
    </rPh>
    <rPh sb="6" eb="8">
      <t>ビョウシャ</t>
    </rPh>
    <rPh sb="9" eb="13">
      <t>シュウギョウキンシ</t>
    </rPh>
    <phoneticPr fontId="1"/>
  </si>
  <si>
    <t>就業停止、懲戒処分による出勤停止</t>
    <rPh sb="0" eb="4">
      <t>シュウギョウテイシ</t>
    </rPh>
    <rPh sb="12" eb="16">
      <t>シュッキンテイシ</t>
    </rPh>
    <phoneticPr fontId="1"/>
  </si>
  <si>
    <t>年次有給休暇・夏季休暇の付与日数</t>
    <rPh sb="0" eb="6">
      <t>ネンジユウキュウキュウカ</t>
    </rPh>
    <rPh sb="7" eb="11">
      <t>カキキュウカ</t>
    </rPh>
    <rPh sb="12" eb="16">
      <t>フヨニッスウ</t>
    </rPh>
    <phoneticPr fontId="1"/>
  </si>
  <si>
    <t>年単位で出勤簿を出すことができること</t>
  </si>
  <si>
    <t>その他任意のデータ抽出、分析ができること</t>
    <rPh sb="2" eb="3">
      <t>タ</t>
    </rPh>
    <rPh sb="3" eb="5">
      <t>ニンイ</t>
    </rPh>
    <rPh sb="9" eb="11">
      <t>チュウシュツ</t>
    </rPh>
    <rPh sb="12" eb="14">
      <t>ブンセキ</t>
    </rPh>
    <phoneticPr fontId="1"/>
  </si>
  <si>
    <t>集計のほか統計資料については印刷が可能であること</t>
    <rPh sb="0" eb="2">
      <t>シュウケイ</t>
    </rPh>
    <rPh sb="5" eb="9">
      <t>トウケイシリョウ</t>
    </rPh>
    <rPh sb="14" eb="16">
      <t>インサツ</t>
    </rPh>
    <rPh sb="17" eb="19">
      <t>カノウ</t>
    </rPh>
    <phoneticPr fontId="1"/>
  </si>
  <si>
    <t>関係法令、規程の変更の際は速やかに対応できること</t>
    <rPh sb="0" eb="4">
      <t>カンケイホウレイ</t>
    </rPh>
    <rPh sb="5" eb="7">
      <t>キテイ</t>
    </rPh>
    <rPh sb="8" eb="10">
      <t>ヘンコウ</t>
    </rPh>
    <rPh sb="11" eb="12">
      <t>サイ</t>
    </rPh>
    <rPh sb="13" eb="14">
      <t>スミ</t>
    </rPh>
    <rPh sb="17" eb="19">
      <t>タイオウ</t>
    </rPh>
    <phoneticPr fontId="1"/>
  </si>
  <si>
    <t>標準的な付属マニュアル及び当財団の規定に基づく次のマニュアルを付属すること</t>
    <rPh sb="0" eb="3">
      <t>ヒョウジュンテキ</t>
    </rPh>
    <rPh sb="4" eb="6">
      <t>フゾク</t>
    </rPh>
    <rPh sb="11" eb="12">
      <t>オヨ</t>
    </rPh>
    <rPh sb="13" eb="16">
      <t>トウザイダン</t>
    </rPh>
    <rPh sb="17" eb="19">
      <t>キテイ</t>
    </rPh>
    <rPh sb="20" eb="21">
      <t>モト</t>
    </rPh>
    <rPh sb="23" eb="24">
      <t>ツギ</t>
    </rPh>
    <rPh sb="31" eb="33">
      <t>フゾク</t>
    </rPh>
    <phoneticPr fontId="1"/>
  </si>
  <si>
    <t>故障、障害等に速やかに対応できる体制があること</t>
    <rPh sb="0" eb="2">
      <t>コショウ</t>
    </rPh>
    <rPh sb="3" eb="5">
      <t>ショウガイ</t>
    </rPh>
    <rPh sb="5" eb="6">
      <t>トウ</t>
    </rPh>
    <rPh sb="7" eb="8">
      <t>スミ</t>
    </rPh>
    <rPh sb="11" eb="13">
      <t>タイオウ</t>
    </rPh>
    <rPh sb="16" eb="18">
      <t>タイセイ</t>
    </rPh>
    <phoneticPr fontId="1"/>
  </si>
  <si>
    <t>サーバはデータを５年以上保管できること</t>
    <rPh sb="9" eb="12">
      <t>ネンイジョウ</t>
    </rPh>
    <rPh sb="12" eb="14">
      <t>ホカン</t>
    </rPh>
    <phoneticPr fontId="1"/>
  </si>
  <si>
    <t>ネットワークシステムによる出退勤時間管理、服務申請管理、時間外勤務管理</t>
    <rPh sb="13" eb="16">
      <t>シュッタイキン</t>
    </rPh>
    <rPh sb="16" eb="20">
      <t>ジカンカンリ</t>
    </rPh>
    <rPh sb="21" eb="27">
      <t>フクムシンセイカンリ</t>
    </rPh>
    <rPh sb="28" eb="30">
      <t>ジカン</t>
    </rPh>
    <rPh sb="31" eb="33">
      <t>キンム</t>
    </rPh>
    <rPh sb="33" eb="35">
      <t>カンリ</t>
    </rPh>
    <phoneticPr fontId="1"/>
  </si>
  <si>
    <t>機器の役割分担</t>
    <rPh sb="0" eb="2">
      <t>キキ</t>
    </rPh>
    <rPh sb="3" eb="5">
      <t>ヤクワリ</t>
    </rPh>
    <rPh sb="5" eb="7">
      <t>ブンタン</t>
    </rPh>
    <phoneticPr fontId="1"/>
  </si>
  <si>
    <t>出退勤時間管理</t>
    <rPh sb="0" eb="7">
      <t>シュッタイキンジカンカンリ</t>
    </rPh>
    <phoneticPr fontId="1"/>
  </si>
  <si>
    <t>服務申請管理</t>
    <rPh sb="0" eb="6">
      <t>フクムシンセイカンリ</t>
    </rPh>
    <phoneticPr fontId="1"/>
  </si>
  <si>
    <t>勤怠関係申請の共通事項</t>
    <rPh sb="0" eb="6">
      <t>キンタイカンケイシンセイ</t>
    </rPh>
    <rPh sb="7" eb="11">
      <t>キョウツウジコウ</t>
    </rPh>
    <phoneticPr fontId="1"/>
  </si>
  <si>
    <t>機能</t>
    <rPh sb="0" eb="2">
      <t>キノウ</t>
    </rPh>
    <phoneticPr fontId="1"/>
  </si>
  <si>
    <t>台数</t>
    <rPh sb="0" eb="2">
      <t>ダイスウ</t>
    </rPh>
    <phoneticPr fontId="1"/>
  </si>
  <si>
    <t>設置場所</t>
    <rPh sb="0" eb="4">
      <t>セッチバショ</t>
    </rPh>
    <phoneticPr fontId="1"/>
  </si>
  <si>
    <t>枚数</t>
    <rPh sb="0" eb="2">
      <t>マイスウ</t>
    </rPh>
    <phoneticPr fontId="1"/>
  </si>
  <si>
    <t>ＯＳ</t>
  </si>
  <si>
    <t>ＩＣカード</t>
    <phoneticPr fontId="1"/>
  </si>
  <si>
    <t>職員配付PC</t>
    <rPh sb="0" eb="4">
      <t>ショクインハイフ</t>
    </rPh>
    <phoneticPr fontId="1"/>
  </si>
  <si>
    <t>タッチ漏れの場合は、服務申請管理のなかで本人による修正申請、上長承認、勤怠管理者</t>
    <rPh sb="3" eb="4">
      <t>モ</t>
    </rPh>
    <rPh sb="6" eb="8">
      <t>バアイ</t>
    </rPh>
    <rPh sb="10" eb="12">
      <t>フクム</t>
    </rPh>
    <rPh sb="12" eb="14">
      <t>シンセイ</t>
    </rPh>
    <rPh sb="14" eb="16">
      <t>カンリ</t>
    </rPh>
    <rPh sb="20" eb="22">
      <t>ホンニン</t>
    </rPh>
    <rPh sb="25" eb="29">
      <t>シュウセイシンセイ</t>
    </rPh>
    <rPh sb="30" eb="32">
      <t>ジョウチョウ</t>
    </rPh>
    <phoneticPr fontId="1"/>
  </si>
  <si>
    <t>タッチ漏れの警告または案内が本人、上長、勤怠管理者に対し通知または表示されること</t>
    <rPh sb="3" eb="4">
      <t>モ</t>
    </rPh>
    <rPh sb="6" eb="8">
      <t>ケイコク</t>
    </rPh>
    <rPh sb="11" eb="13">
      <t>アンナイ</t>
    </rPh>
    <rPh sb="14" eb="16">
      <t>ホンニン</t>
    </rPh>
    <rPh sb="17" eb="19">
      <t>ジョウチョウ</t>
    </rPh>
    <rPh sb="20" eb="25">
      <t>キンタイカンリシャ</t>
    </rPh>
    <rPh sb="26" eb="27">
      <t>タイ</t>
    </rPh>
    <rPh sb="28" eb="30">
      <t>ツウチ</t>
    </rPh>
    <phoneticPr fontId="1"/>
  </si>
  <si>
    <t>外部出張などでタッチ不能な時に事前、事後に入力できること</t>
    <rPh sb="0" eb="4">
      <t>ガイブシュッチョウ</t>
    </rPh>
    <rPh sb="10" eb="12">
      <t>フノウ</t>
    </rPh>
    <rPh sb="13" eb="14">
      <t>トキ</t>
    </rPh>
    <rPh sb="15" eb="17">
      <t>ジゼン</t>
    </rPh>
    <rPh sb="18" eb="20">
      <t>ジゴ</t>
    </rPh>
    <rPh sb="21" eb="23">
      <t>ニュウリョク</t>
    </rPh>
    <phoneticPr fontId="1"/>
  </si>
  <si>
    <t>原則として個人に付与された既存PC内で行えること</t>
    <rPh sb="0" eb="2">
      <t>ゲンソク</t>
    </rPh>
    <rPh sb="5" eb="7">
      <t>コジン</t>
    </rPh>
    <rPh sb="8" eb="10">
      <t>フヨ</t>
    </rPh>
    <rPh sb="13" eb="15">
      <t>キソン</t>
    </rPh>
    <rPh sb="17" eb="18">
      <t>ナイ</t>
    </rPh>
    <rPh sb="19" eb="20">
      <t>オコナ</t>
    </rPh>
    <phoneticPr fontId="1"/>
  </si>
  <si>
    <t>入力内容の一時保存機能を有すること</t>
    <rPh sb="0" eb="2">
      <t>ニュウリョク</t>
    </rPh>
    <rPh sb="2" eb="4">
      <t>ナイヨウ</t>
    </rPh>
    <rPh sb="5" eb="11">
      <t>イチジホゾンキノウ</t>
    </rPh>
    <rPh sb="12" eb="13">
      <t>ユウ</t>
    </rPh>
    <phoneticPr fontId="1"/>
  </si>
  <si>
    <t>申請時に、取得条件の説明、条件による入力制約があること</t>
    <rPh sb="0" eb="3">
      <t>シンセイジ</t>
    </rPh>
    <rPh sb="5" eb="9">
      <t>シュトクジョウケン</t>
    </rPh>
    <rPh sb="10" eb="12">
      <t>セツメイ</t>
    </rPh>
    <rPh sb="13" eb="15">
      <t>ジョウケン</t>
    </rPh>
    <rPh sb="18" eb="20">
      <t>ニュウリョク</t>
    </rPh>
    <rPh sb="20" eb="22">
      <t>セイヤク</t>
    </rPh>
    <phoneticPr fontId="1"/>
  </si>
  <si>
    <t>上記服務管理と同じPCで行えること</t>
    <rPh sb="0" eb="2">
      <t>ジョウキ</t>
    </rPh>
    <rPh sb="2" eb="6">
      <t>フクムカンリ</t>
    </rPh>
    <rPh sb="7" eb="8">
      <t>オナ</t>
    </rPh>
    <rPh sb="12" eb="13">
      <t>オコナ</t>
    </rPh>
    <phoneticPr fontId="1"/>
  </si>
  <si>
    <t>時間外勤務開始時間、終了時間を申請し、時間中の休憩時間を２回以上指定できること</t>
    <rPh sb="0" eb="5">
      <t>ジカンガイキンム</t>
    </rPh>
    <rPh sb="5" eb="9">
      <t>カイシジカン</t>
    </rPh>
    <rPh sb="10" eb="14">
      <t>シュウリョウジカン</t>
    </rPh>
    <rPh sb="15" eb="17">
      <t>シンセイ</t>
    </rPh>
    <rPh sb="19" eb="22">
      <t>ジカンチュウ</t>
    </rPh>
    <rPh sb="23" eb="27">
      <t>キュウケイジカン</t>
    </rPh>
    <phoneticPr fontId="1"/>
  </si>
  <si>
    <t>36協定に即した月当り時間の超過及び年間累計時間の超過に関する警告表示ができること</t>
    <rPh sb="2" eb="4">
      <t>キョウテイ</t>
    </rPh>
    <rPh sb="5" eb="6">
      <t>ソク</t>
    </rPh>
    <rPh sb="8" eb="10">
      <t>ツキア</t>
    </rPh>
    <rPh sb="11" eb="13">
      <t>ジカン</t>
    </rPh>
    <rPh sb="14" eb="16">
      <t>チョウカ</t>
    </rPh>
    <rPh sb="16" eb="17">
      <t>オヨ</t>
    </rPh>
    <rPh sb="18" eb="22">
      <t>ネンカンルイケイ</t>
    </rPh>
    <rPh sb="22" eb="24">
      <t>ジカン</t>
    </rPh>
    <rPh sb="25" eb="27">
      <t>チョウカ</t>
    </rPh>
    <rPh sb="28" eb="29">
      <t>カン</t>
    </rPh>
    <phoneticPr fontId="1"/>
  </si>
  <si>
    <t>時間外勤務、深夜勤務、休日勤務、休日深夜勤務といった加算の生じる時間ごとの集計が</t>
    <rPh sb="0" eb="5">
      <t>ジカンガイキンム</t>
    </rPh>
    <rPh sb="6" eb="10">
      <t>シンヤキンム</t>
    </rPh>
    <rPh sb="11" eb="15">
      <t>キュウジツキンム</t>
    </rPh>
    <rPh sb="16" eb="22">
      <t>キュウジツシンヤキンム</t>
    </rPh>
    <rPh sb="26" eb="28">
      <t>カサン</t>
    </rPh>
    <rPh sb="29" eb="30">
      <t>ショウ</t>
    </rPh>
    <phoneticPr fontId="1"/>
  </si>
  <si>
    <t>上長または上長が認めた者による代理申請が可能なこと</t>
    <rPh sb="15" eb="19">
      <t>ダイリシンセイ</t>
    </rPh>
    <rPh sb="20" eb="22">
      <t>カノウ</t>
    </rPh>
    <phoneticPr fontId="1"/>
  </si>
  <si>
    <t>月締め後の修正が勤怠管理者により可能であること</t>
    <rPh sb="0" eb="2">
      <t>ツキジ</t>
    </rPh>
    <rPh sb="3" eb="4">
      <t>ゴ</t>
    </rPh>
    <rPh sb="5" eb="7">
      <t>シュウセイ</t>
    </rPh>
    <rPh sb="8" eb="13">
      <t>キンタイカンリシャ</t>
    </rPh>
    <rPh sb="16" eb="18">
      <t>カノウ</t>
    </rPh>
    <phoneticPr fontId="1"/>
  </si>
  <si>
    <t>論理エラーをチェックし、本人、上長、勤怠管理者にわかりやすく警告すること</t>
    <rPh sb="0" eb="2">
      <t>ロンリ</t>
    </rPh>
    <rPh sb="12" eb="14">
      <t>ホンニン</t>
    </rPh>
    <rPh sb="15" eb="17">
      <t>ジョウチョウ</t>
    </rPh>
    <rPh sb="18" eb="20">
      <t>キンタイ</t>
    </rPh>
    <rPh sb="20" eb="23">
      <t>カンリシャ</t>
    </rPh>
    <rPh sb="30" eb="32">
      <t>ケイコク</t>
    </rPh>
    <phoneticPr fontId="1"/>
  </si>
  <si>
    <t>ICカードタッチの際に、出勤、退勤の切り替えができること</t>
    <rPh sb="9" eb="10">
      <t>サイ</t>
    </rPh>
    <rPh sb="12" eb="14">
      <t>シュッキン</t>
    </rPh>
    <rPh sb="15" eb="17">
      <t>タイキン</t>
    </rPh>
    <phoneticPr fontId="1"/>
  </si>
  <si>
    <t>時刻が月に１回以上自動で日本標準時と同期すること</t>
    <rPh sb="0" eb="2">
      <t>ジコク</t>
    </rPh>
    <rPh sb="3" eb="4">
      <t>ツキ</t>
    </rPh>
    <rPh sb="6" eb="9">
      <t>カイイジョウ</t>
    </rPh>
    <rPh sb="9" eb="11">
      <t>ジドウ</t>
    </rPh>
    <rPh sb="12" eb="14">
      <t>ニホン</t>
    </rPh>
    <rPh sb="14" eb="16">
      <t>ヒョウジュン</t>
    </rPh>
    <rPh sb="16" eb="17">
      <t>ジ</t>
    </rPh>
    <rPh sb="18" eb="20">
      <t>ドウキ</t>
    </rPh>
    <phoneticPr fontId="1"/>
  </si>
  <si>
    <t>600枚（予備含む）</t>
    <rPh sb="3" eb="4">
      <t>マイ</t>
    </rPh>
    <rPh sb="5" eb="7">
      <t>ヨビ</t>
    </rPh>
    <rPh sb="7" eb="8">
      <t>フク</t>
    </rPh>
    <phoneticPr fontId="1"/>
  </si>
  <si>
    <t>約120台</t>
    <rPh sb="0" eb="1">
      <t>ヤク</t>
    </rPh>
    <rPh sb="4" eb="5">
      <t>ダイ</t>
    </rPh>
    <phoneticPr fontId="1"/>
  </si>
  <si>
    <t>widows11</t>
  </si>
  <si>
    <t>日勤2パターン以上、夜勤2パターン以上、パート定型10パターン以上の定型登録が可能である</t>
    <rPh sb="0" eb="2">
      <t>ニッキン</t>
    </rPh>
    <rPh sb="7" eb="9">
      <t>イジョウ</t>
    </rPh>
    <rPh sb="10" eb="12">
      <t>ヤキン</t>
    </rPh>
    <rPh sb="17" eb="19">
      <t>イジョウ</t>
    </rPh>
    <rPh sb="23" eb="25">
      <t>テイケイ</t>
    </rPh>
    <rPh sb="31" eb="33">
      <t>イジョウ</t>
    </rPh>
    <phoneticPr fontId="1"/>
  </si>
  <si>
    <t>育児介護短時間勤務</t>
    <rPh sb="0" eb="2">
      <t>イクジ</t>
    </rPh>
    <rPh sb="2" eb="4">
      <t>カイゴ</t>
    </rPh>
    <rPh sb="4" eb="9">
      <t>タンジカンキンム</t>
    </rPh>
    <phoneticPr fontId="1"/>
  </si>
  <si>
    <t>休業は次の対応が可能とする</t>
    <rPh sb="0" eb="2">
      <t>キュウギョウ</t>
    </rPh>
    <rPh sb="3" eb="4">
      <t>ツギ</t>
    </rPh>
    <rPh sb="5" eb="7">
      <t>タイオウ</t>
    </rPh>
    <rPh sb="8" eb="10">
      <t>カノウ</t>
    </rPh>
    <phoneticPr fontId="1"/>
  </si>
  <si>
    <t>勤怠管理者により設定できること</t>
    <rPh sb="0" eb="5">
      <t>キンタイカンリシャ</t>
    </rPh>
    <rPh sb="8" eb="10">
      <t>セッテイ</t>
    </rPh>
    <phoneticPr fontId="1"/>
  </si>
  <si>
    <t>勤怠管理者設定時に、取得条件の説明、条件による入力制約があること</t>
    <rPh sb="0" eb="2">
      <t>キンタイ</t>
    </rPh>
    <rPh sb="2" eb="5">
      <t>カンリシャ</t>
    </rPh>
    <rPh sb="5" eb="7">
      <t>セッテイ</t>
    </rPh>
    <rPh sb="7" eb="8">
      <t>ジ</t>
    </rPh>
    <rPh sb="10" eb="14">
      <t>シュトクジョウケン</t>
    </rPh>
    <rPh sb="15" eb="17">
      <t>セツメイ</t>
    </rPh>
    <rPh sb="18" eb="20">
      <t>ジョウケン</t>
    </rPh>
    <rPh sb="23" eb="25">
      <t>ニュウリョク</t>
    </rPh>
    <rPh sb="25" eb="27">
      <t>セイヤク</t>
    </rPh>
    <phoneticPr fontId="1"/>
  </si>
  <si>
    <t>入職日、入職から６ヶ月経過後、年度当初に自動で付与されること</t>
    <rPh sb="0" eb="2">
      <t>ニュウショク</t>
    </rPh>
    <rPh sb="2" eb="3">
      <t>ビ</t>
    </rPh>
    <rPh sb="4" eb="6">
      <t>ニュウショク</t>
    </rPh>
    <rPh sb="10" eb="11">
      <t>ゲツ</t>
    </rPh>
    <rPh sb="11" eb="13">
      <t>ケイカ</t>
    </rPh>
    <rPh sb="13" eb="14">
      <t>ゴ</t>
    </rPh>
    <rPh sb="15" eb="17">
      <t>ネンド</t>
    </rPh>
    <rPh sb="17" eb="19">
      <t>トウショ</t>
    </rPh>
    <rPh sb="20" eb="22">
      <t>ジドウ</t>
    </rPh>
    <rPh sb="23" eb="25">
      <t>フヨ</t>
    </rPh>
    <phoneticPr fontId="1"/>
  </si>
  <si>
    <t>付与にあたっては、年数、身分、それまでの期間の就業状況から、付与日数が自動で設定され</t>
    <rPh sb="0" eb="2">
      <t>フヨ</t>
    </rPh>
    <rPh sb="9" eb="11">
      <t>ネンスウ</t>
    </rPh>
    <rPh sb="12" eb="14">
      <t>ミブン</t>
    </rPh>
    <rPh sb="20" eb="22">
      <t>キカン</t>
    </rPh>
    <rPh sb="23" eb="27">
      <t>シュウギョウジョウキョウ</t>
    </rPh>
    <rPh sb="30" eb="32">
      <t>フヨ</t>
    </rPh>
    <phoneticPr fontId="1"/>
  </si>
  <si>
    <t>労働基準法第39条第7項の時季を定めるべき有給休暇の日数（５日）から同第８項の取得した</t>
    <rPh sb="0" eb="5">
      <t>ロウドウキジュンホウ</t>
    </rPh>
    <rPh sb="5" eb="6">
      <t>ダイ</t>
    </rPh>
    <rPh sb="8" eb="9">
      <t>ジョウ</t>
    </rPh>
    <rPh sb="9" eb="10">
      <t>ダイ</t>
    </rPh>
    <rPh sb="11" eb="12">
      <t>コウ</t>
    </rPh>
    <rPh sb="13" eb="15">
      <t>ジキ</t>
    </rPh>
    <rPh sb="16" eb="17">
      <t>サダ</t>
    </rPh>
    <rPh sb="21" eb="23">
      <t>ユウキュウ</t>
    </rPh>
    <rPh sb="23" eb="25">
      <t>キュウカ</t>
    </rPh>
    <rPh sb="26" eb="28">
      <t>ニッスウ</t>
    </rPh>
    <rPh sb="30" eb="31">
      <t>ニチ</t>
    </rPh>
    <rPh sb="34" eb="35">
      <t>ドウ</t>
    </rPh>
    <rPh sb="35" eb="36">
      <t>ダイ</t>
    </rPh>
    <rPh sb="37" eb="38">
      <t>コウ</t>
    </rPh>
    <rPh sb="39" eb="41">
      <t>シュトク</t>
    </rPh>
    <phoneticPr fontId="1"/>
  </si>
  <si>
    <t>給与システムADPS（CASIO製）に対象期間の勤怠実績を提供できること</t>
    <rPh sb="0" eb="2">
      <t>キュウヨ</t>
    </rPh>
    <rPh sb="19" eb="21">
      <t>タイショウ</t>
    </rPh>
    <rPh sb="21" eb="23">
      <t>キカン</t>
    </rPh>
    <rPh sb="24" eb="28">
      <t>キンタイジッセキ</t>
    </rPh>
    <rPh sb="29" eb="31">
      <t>テイキョウ</t>
    </rPh>
    <phoneticPr fontId="1"/>
  </si>
  <si>
    <t>勤怠管理者用マニュアル１通及びPDFデータ</t>
  </si>
  <si>
    <t>所属長向けマニュアル１通及びPDFデータ</t>
  </si>
  <si>
    <t>申請者向けマニュアル１通及びPDFデータ</t>
    <rPh sb="0" eb="3">
      <t>シンセイシャ</t>
    </rPh>
    <phoneticPr fontId="1"/>
  </si>
  <si>
    <t>タイムレコーダーマニュアル１通及びPDFデータ</t>
    <rPh sb="14" eb="15">
      <t>ツウ</t>
    </rPh>
    <rPh sb="15" eb="16">
      <t>オヨ</t>
    </rPh>
    <phoneticPr fontId="1"/>
  </si>
  <si>
    <t>データは上書きとせず、変更履歴を保存し、検索可能とする</t>
    <rPh sb="4" eb="6">
      <t>ウワガ</t>
    </rPh>
    <rPh sb="11" eb="15">
      <t>ヘンコウリレキ</t>
    </rPh>
    <rPh sb="16" eb="18">
      <t>ホゾン</t>
    </rPh>
    <rPh sb="20" eb="24">
      <t>ケンサクカノウ</t>
    </rPh>
    <phoneticPr fontId="1"/>
  </si>
  <si>
    <t>現行システム（TimePro-XG（アマノ製））のデータを原則として移行すること</t>
    <rPh sb="0" eb="2">
      <t>ゲンコウ</t>
    </rPh>
    <rPh sb="21" eb="22">
      <t>セイ</t>
    </rPh>
    <rPh sb="29" eb="31">
      <t>ゲンソク</t>
    </rPh>
    <rPh sb="34" eb="36">
      <t>イコウ</t>
    </rPh>
    <phoneticPr fontId="1"/>
  </si>
  <si>
    <t>個人配付のICカード</t>
    <rPh sb="0" eb="4">
      <t>コジンハイフ</t>
    </rPh>
    <phoneticPr fontId="1"/>
  </si>
  <si>
    <t>ほか、定型以外の対応が可能であること</t>
  </si>
  <si>
    <t>取り込みにあたっては工程が極力簡易であること</t>
    <rPh sb="0" eb="1">
      <t>ト</t>
    </rPh>
    <rPh sb="2" eb="3">
      <t>コ</t>
    </rPh>
    <rPh sb="10" eb="12">
      <t>コウテイ</t>
    </rPh>
    <rPh sb="13" eb="15">
      <t>キョクリョク</t>
    </rPh>
    <rPh sb="15" eb="17">
      <t>カンイ</t>
    </rPh>
    <phoneticPr fontId="1"/>
  </si>
  <si>
    <t>ること</t>
  </si>
  <si>
    <t>有給休暇日数を減じた日数（残日数）および同第７項の基準日から１年以内の期間が年次有給</t>
    <rPh sb="13" eb="16">
      <t>ザンニッスウ</t>
    </rPh>
    <rPh sb="35" eb="37">
      <t>キカン</t>
    </rPh>
    <rPh sb="38" eb="40">
      <t>ネンジ</t>
    </rPh>
    <rPh sb="40" eb="42">
      <t>ユウキュウ</t>
    </rPh>
    <phoneticPr fontId="1"/>
  </si>
  <si>
    <t>休暇申請画面でわかるようにするとともに、期間が一定時期を過ぎて残日数がある時に本人、</t>
    <rPh sb="20" eb="22">
      <t>キカン</t>
    </rPh>
    <rPh sb="23" eb="25">
      <t>イッテイ</t>
    </rPh>
    <rPh sb="25" eb="27">
      <t>ジキ</t>
    </rPh>
    <rPh sb="28" eb="29">
      <t>ス</t>
    </rPh>
    <rPh sb="31" eb="34">
      <t>ザンニッスウ</t>
    </rPh>
    <rPh sb="37" eb="38">
      <t>トキ</t>
    </rPh>
    <rPh sb="39" eb="41">
      <t>ホンニン</t>
    </rPh>
    <phoneticPr fontId="1"/>
  </si>
  <si>
    <t>上長、勤怠管理者に対し有給休暇取得の促進表示をすること</t>
    <rPh sb="0" eb="2">
      <t>ジョウチョウ</t>
    </rPh>
    <rPh sb="3" eb="8">
      <t>キンタイカンリシャ</t>
    </rPh>
    <rPh sb="9" eb="10">
      <t>タイ</t>
    </rPh>
    <rPh sb="11" eb="13">
      <t>ユウキュウ</t>
    </rPh>
    <rPh sb="13" eb="15">
      <t>キュウカ</t>
    </rPh>
    <rPh sb="15" eb="17">
      <t>シュトク</t>
    </rPh>
    <rPh sb="18" eb="20">
      <t>ソクシン</t>
    </rPh>
    <rPh sb="20" eb="22">
      <t>ヒョウジ</t>
    </rPh>
    <phoneticPr fontId="1"/>
  </si>
  <si>
    <t>提供にあたっては工程が極力簡易であること</t>
    <rPh sb="0" eb="2">
      <t>テイキョウ</t>
    </rPh>
    <rPh sb="8" eb="10">
      <t>コウテイ</t>
    </rPh>
    <rPh sb="11" eb="13">
      <t>キョクリョク</t>
    </rPh>
    <rPh sb="13" eb="15">
      <t>カンイ</t>
    </rPh>
    <phoneticPr fontId="1"/>
  </si>
  <si>
    <t>あわせて、２～３名程度の少人数職場があるので、PCからの出退勤時間報告など経済的</t>
    <rPh sb="8" eb="9">
      <t>メイ</t>
    </rPh>
    <rPh sb="9" eb="11">
      <t>テイド</t>
    </rPh>
    <rPh sb="12" eb="15">
      <t>ショウニンズウ</t>
    </rPh>
    <rPh sb="15" eb="17">
      <t>ショクバ</t>
    </rPh>
    <rPh sb="28" eb="31">
      <t>シュッタイキン</t>
    </rPh>
    <rPh sb="31" eb="33">
      <t>ジカン</t>
    </rPh>
    <rPh sb="33" eb="35">
      <t>ホウコク</t>
    </rPh>
    <rPh sb="37" eb="40">
      <t>ケイザイテキ</t>
    </rPh>
    <phoneticPr fontId="1"/>
  </si>
  <si>
    <t>また修正申請を誤った場合の差し戻しが可能なこと</t>
    <rPh sb="2" eb="4">
      <t>シュウセイ</t>
    </rPh>
    <rPh sb="4" eb="6">
      <t>シンセイ</t>
    </rPh>
    <rPh sb="7" eb="8">
      <t>アヤマ</t>
    </rPh>
    <rPh sb="10" eb="12">
      <t>バアイ</t>
    </rPh>
    <rPh sb="13" eb="14">
      <t>サ</t>
    </rPh>
    <rPh sb="15" eb="16">
      <t>モド</t>
    </rPh>
    <rPh sb="18" eb="20">
      <t>カノウ</t>
    </rPh>
    <phoneticPr fontId="1"/>
  </si>
  <si>
    <t>ただし、所属によっては既存PCの不足から申請用のPCを追加することがある</t>
    <rPh sb="4" eb="6">
      <t>ショゾク</t>
    </rPh>
    <rPh sb="11" eb="13">
      <t>キソン</t>
    </rPh>
    <rPh sb="16" eb="18">
      <t>フソク</t>
    </rPh>
    <rPh sb="20" eb="23">
      <t>シンセイヨウ</t>
    </rPh>
    <rPh sb="27" eb="29">
      <t>ツイカ</t>
    </rPh>
    <phoneticPr fontId="1"/>
  </si>
  <si>
    <t>できること</t>
  </si>
  <si>
    <t>タイムレコーダー</t>
    <phoneticPr fontId="1"/>
  </si>
  <si>
    <t>サーバー</t>
    <phoneticPr fontId="1"/>
  </si>
  <si>
    <t>タイムレコーダー、PC、サーバー間のネットワークの構築</t>
    <rPh sb="16" eb="17">
      <t>カン</t>
    </rPh>
    <rPh sb="25" eb="27">
      <t>コウチク</t>
    </rPh>
    <phoneticPr fontId="1"/>
  </si>
  <si>
    <t>ただし、既存のLAN等の利用は可</t>
    <rPh sb="4" eb="6">
      <t>キソン</t>
    </rPh>
    <rPh sb="10" eb="11">
      <t>トウ</t>
    </rPh>
    <rPh sb="12" eb="14">
      <t>リヨウ</t>
    </rPh>
    <rPh sb="15" eb="16">
      <t>カ</t>
    </rPh>
    <phoneticPr fontId="1"/>
  </si>
  <si>
    <t>個人配付のICカードおよび施設設置のカードリーダーによること</t>
    <rPh sb="0" eb="4">
      <t>コジンハイフ</t>
    </rPh>
    <rPh sb="13" eb="15">
      <t>シセツ</t>
    </rPh>
    <rPh sb="15" eb="17">
      <t>セッチ</t>
    </rPh>
    <phoneticPr fontId="1"/>
  </si>
  <si>
    <t>による確認ができること</t>
    <phoneticPr fontId="1"/>
  </si>
  <si>
    <t>休暇申請</t>
    <rPh sb="0" eb="4">
      <t>キュウカシンセイ</t>
    </rPh>
    <phoneticPr fontId="1"/>
  </si>
  <si>
    <t>欠勤</t>
    <rPh sb="0" eb="2">
      <t>ケッキン</t>
    </rPh>
    <phoneticPr fontId="1"/>
  </si>
  <si>
    <t>職務免除</t>
    <rPh sb="0" eb="4">
      <t>ショクムメンジョ</t>
    </rPh>
    <phoneticPr fontId="1"/>
  </si>
  <si>
    <t>服務申請管理</t>
    <rPh sb="0" eb="2">
      <t>フクム</t>
    </rPh>
    <rPh sb="2" eb="4">
      <t>シンセイ</t>
    </rPh>
    <rPh sb="4" eb="6">
      <t>カンリ</t>
    </rPh>
    <phoneticPr fontId="1"/>
  </si>
  <si>
    <t>時間外勤務申請管理</t>
    <rPh sb="0" eb="3">
      <t>ジカンガイ</t>
    </rPh>
    <rPh sb="3" eb="5">
      <t>キンム</t>
    </rPh>
    <rPh sb="5" eb="7">
      <t>シンセイ</t>
    </rPh>
    <rPh sb="7" eb="9">
      <t>カンリ</t>
    </rPh>
    <phoneticPr fontId="1"/>
  </si>
  <si>
    <t>認を順を追って行えること</t>
    <phoneticPr fontId="1"/>
  </si>
  <si>
    <t>本人による事前申請、上長による事前申請承認、本人による実績報告、上長による実績確</t>
    <rPh sb="0" eb="2">
      <t>ホンニン</t>
    </rPh>
    <rPh sb="5" eb="9">
      <t>ジゼンシンセイ</t>
    </rPh>
    <rPh sb="10" eb="12">
      <t>ジョウチョウ</t>
    </rPh>
    <rPh sb="15" eb="19">
      <t>ジゼンシンセイ</t>
    </rPh>
    <rPh sb="19" eb="21">
      <t>ショウニン</t>
    </rPh>
    <rPh sb="22" eb="24">
      <t>ホンニン</t>
    </rPh>
    <rPh sb="27" eb="29">
      <t>ジッセキ</t>
    </rPh>
    <rPh sb="29" eb="31">
      <t>ホウコク</t>
    </rPh>
    <phoneticPr fontId="1"/>
  </si>
  <si>
    <t>勤務時間数に応じた法定の休憩時間を取得できていることをチェックし、休憩時間が不足</t>
    <rPh sb="0" eb="5">
      <t>キンムジカンスウ</t>
    </rPh>
    <rPh sb="6" eb="7">
      <t>オウ</t>
    </rPh>
    <rPh sb="9" eb="11">
      <t>ホウテイ</t>
    </rPh>
    <rPh sb="12" eb="16">
      <t>キュウケイジカン</t>
    </rPh>
    <rPh sb="17" eb="19">
      <t>シュトク</t>
    </rPh>
    <rPh sb="33" eb="37">
      <t>キュウケイジカン</t>
    </rPh>
    <rPh sb="38" eb="40">
      <t>フソク</t>
    </rPh>
    <phoneticPr fontId="1"/>
  </si>
  <si>
    <t>の場合は警告すること</t>
    <phoneticPr fontId="1"/>
  </si>
  <si>
    <t>また、これにより給与関係に変更が生じる時は、後述する給与システムに差分を提供でき</t>
    <rPh sb="8" eb="10">
      <t>キュウヨ</t>
    </rPh>
    <rPh sb="10" eb="12">
      <t>カンケイ</t>
    </rPh>
    <rPh sb="13" eb="15">
      <t>ヘンコウ</t>
    </rPh>
    <rPh sb="16" eb="17">
      <t>ショウ</t>
    </rPh>
    <rPh sb="19" eb="20">
      <t>トキ</t>
    </rPh>
    <rPh sb="22" eb="24">
      <t>コウジュツ</t>
    </rPh>
    <rPh sb="26" eb="28">
      <t>キュウヨ</t>
    </rPh>
    <rPh sb="33" eb="34">
      <t>サ</t>
    </rPh>
    <rPh sb="34" eb="35">
      <t>ブン</t>
    </rPh>
    <rPh sb="36" eb="38">
      <t>テイキョウ</t>
    </rPh>
    <phoneticPr fontId="1"/>
  </si>
  <si>
    <t>るようにすること</t>
    <phoneticPr fontId="1"/>
  </si>
  <si>
    <t>台数、設置場所</t>
    <rPh sb="0" eb="2">
      <t>ダイスウ</t>
    </rPh>
    <rPh sb="3" eb="7">
      <t>セッチバショ</t>
    </rPh>
    <phoneticPr fontId="1"/>
  </si>
  <si>
    <t>台数16台（うち８台は前述の少人数向けの方法による）</t>
    <rPh sb="0" eb="2">
      <t>ダイスウ</t>
    </rPh>
    <rPh sb="4" eb="5">
      <t>ダイ</t>
    </rPh>
    <rPh sb="9" eb="10">
      <t>ダイ</t>
    </rPh>
    <rPh sb="11" eb="13">
      <t>ゼンジュツ</t>
    </rPh>
    <rPh sb="14" eb="18">
      <t>ショウニンズウム</t>
    </rPh>
    <rPh sb="20" eb="22">
      <t>ホウホウ</t>
    </rPh>
    <phoneticPr fontId="1"/>
  </si>
  <si>
    <t>ア</t>
    <phoneticPr fontId="1"/>
  </si>
  <si>
    <t>イ</t>
    <phoneticPr fontId="1"/>
  </si>
  <si>
    <t>ウ</t>
    <phoneticPr fontId="1"/>
  </si>
  <si>
    <t>エ</t>
    <phoneticPr fontId="1"/>
  </si>
  <si>
    <t>●研修●</t>
    <rPh sb="1" eb="3">
      <t>ケンシュウ</t>
    </rPh>
    <phoneticPr fontId="1"/>
  </si>
  <si>
    <t>＊</t>
    <phoneticPr fontId="1"/>
  </si>
  <si>
    <t>項　　　　　　　　　　　　目</t>
    <rPh sb="0" eb="1">
      <t>コウ</t>
    </rPh>
    <rPh sb="13" eb="14">
      <t>メ</t>
    </rPh>
    <phoneticPr fontId="1"/>
  </si>
  <si>
    <t>区分</t>
    <rPh sb="0" eb="2">
      <t>クブン</t>
    </rPh>
    <phoneticPr fontId="1"/>
  </si>
  <si>
    <t>〈区分の入力が必要な項目数〉</t>
    <rPh sb="1" eb="3">
      <t>クブン</t>
    </rPh>
    <rPh sb="4" eb="6">
      <t>ニュウリョク</t>
    </rPh>
    <rPh sb="7" eb="9">
      <t>ヒツヨウ</t>
    </rPh>
    <rPh sb="10" eb="13">
      <t>コウモクスウ</t>
    </rPh>
    <phoneticPr fontId="1"/>
  </si>
  <si>
    <t>標準；標準的に機能がある　なお注意書きが必要な場合は説明に記載してもよい</t>
    <rPh sb="0" eb="2">
      <t>ヒョウジュン</t>
    </rPh>
    <rPh sb="3" eb="6">
      <t>ヒョウジュンテキ</t>
    </rPh>
    <rPh sb="7" eb="9">
      <t>キノウ</t>
    </rPh>
    <rPh sb="15" eb="17">
      <t>チュウイ</t>
    </rPh>
    <rPh sb="17" eb="18">
      <t>ガ</t>
    </rPh>
    <rPh sb="20" eb="22">
      <t>ヒツヨウ</t>
    </rPh>
    <rPh sb="23" eb="25">
      <t>バアイ</t>
    </rPh>
    <rPh sb="26" eb="28">
      <t>セツメイ</t>
    </rPh>
    <rPh sb="29" eb="31">
      <t>キサイ</t>
    </rPh>
    <phoneticPr fontId="1"/>
  </si>
  <si>
    <t>かつ効率的な代替方法が望ましい</t>
    <rPh sb="6" eb="10">
      <t>ダイタイホウホウ</t>
    </rPh>
    <rPh sb="11" eb="12">
      <t>ノゾ</t>
    </rPh>
    <phoneticPr fontId="1"/>
  </si>
  <si>
    <t>申請者による引き戻し及び修正、上長及び勤怠管理者による差し戻しが可能なこと</t>
    <rPh sb="0" eb="3">
      <t>シンセイシャ</t>
    </rPh>
    <rPh sb="6" eb="7">
      <t>ヒ</t>
    </rPh>
    <rPh sb="8" eb="9">
      <t>モド</t>
    </rPh>
    <rPh sb="10" eb="11">
      <t>オヨ</t>
    </rPh>
    <rPh sb="12" eb="14">
      <t>シュウセイ</t>
    </rPh>
    <rPh sb="15" eb="17">
      <t>ジョウチョウ</t>
    </rPh>
    <rPh sb="17" eb="18">
      <t>オヨ</t>
    </rPh>
    <rPh sb="19" eb="21">
      <t>キンタイ</t>
    </rPh>
    <rPh sb="21" eb="24">
      <t>カンリシャ</t>
    </rPh>
    <rPh sb="27" eb="28">
      <t>サ</t>
    </rPh>
    <rPh sb="29" eb="30">
      <t>モド</t>
    </rPh>
    <rPh sb="32" eb="34">
      <t>カノウ</t>
    </rPh>
    <phoneticPr fontId="1"/>
  </si>
  <si>
    <t>（参考）既存ＰＣ</t>
    <rPh sb="1" eb="3">
      <t>サンコウ</t>
    </rPh>
    <rPh sb="4" eb="8">
      <t>キゾンpc</t>
    </rPh>
    <phoneticPr fontId="1"/>
  </si>
  <si>
    <t>印刷は既存プリンタを利用すること</t>
    <rPh sb="0" eb="2">
      <t>インサツ</t>
    </rPh>
    <rPh sb="3" eb="5">
      <t>キソン</t>
    </rPh>
    <rPh sb="10" eb="12">
      <t>リヨウ</t>
    </rPh>
    <phoneticPr fontId="1"/>
  </si>
  <si>
    <t>なお、機能一部しか対応できない時は、上記区分にかかわらず、対応できる部分と対応できない部分を説明欄に記載する</t>
    <rPh sb="3" eb="5">
      <t>キノウ</t>
    </rPh>
    <rPh sb="5" eb="7">
      <t>イチブ</t>
    </rPh>
    <rPh sb="9" eb="11">
      <t>タイオウ</t>
    </rPh>
    <rPh sb="15" eb="16">
      <t>トキ</t>
    </rPh>
    <rPh sb="18" eb="22">
      <t>ジョウキクブン</t>
    </rPh>
    <rPh sb="29" eb="31">
      <t>タイオウ</t>
    </rPh>
    <rPh sb="34" eb="36">
      <t>ブブン</t>
    </rPh>
    <rPh sb="37" eb="39">
      <t>タイオウ</t>
    </rPh>
    <rPh sb="43" eb="45">
      <t>ブブン</t>
    </rPh>
    <rPh sb="46" eb="49">
      <t>セツメイラン</t>
    </rPh>
    <rPh sb="50" eb="52">
      <t>キサイ</t>
    </rPh>
    <phoneticPr fontId="1"/>
  </si>
  <si>
    <t>　区分未入力の項目が残っています。</t>
    <rPh sb="1" eb="3">
      <t>クブン</t>
    </rPh>
    <rPh sb="3" eb="6">
      <t>ミニュウリョク</t>
    </rPh>
    <rPh sb="7" eb="9">
      <t>コウモク</t>
    </rPh>
    <rPh sb="10" eb="11">
      <t>ノコ</t>
    </rPh>
    <phoneticPr fontId="1"/>
  </si>
  <si>
    <t>申請内容についての印刷が可能であること</t>
    <rPh sb="0" eb="2">
      <t>シンセイ</t>
    </rPh>
    <rPh sb="2" eb="4">
      <t>ナイヨウ</t>
    </rPh>
    <rPh sb="9" eb="11">
      <t>インサツ</t>
    </rPh>
    <rPh sb="12" eb="14">
      <t>カノウ</t>
    </rPh>
    <phoneticPr fontId="1"/>
  </si>
  <si>
    <t>使用に関し電話及びメールによる相談体制があること</t>
    <rPh sb="0" eb="2">
      <t>シヨウ</t>
    </rPh>
    <rPh sb="3" eb="4">
      <t>カン</t>
    </rPh>
    <rPh sb="5" eb="7">
      <t>デンワ</t>
    </rPh>
    <rPh sb="7" eb="8">
      <t>オヨ</t>
    </rPh>
    <rPh sb="15" eb="19">
      <t>ソウダンタイセイ</t>
    </rPh>
    <phoneticPr fontId="1"/>
  </si>
  <si>
    <t>既存のシステムのベンダーと連携すること</t>
    <rPh sb="0" eb="2">
      <t>キソン</t>
    </rPh>
    <rPh sb="13" eb="15">
      <t>レンケイ</t>
    </rPh>
    <phoneticPr fontId="1"/>
  </si>
  <si>
    <t>実績集計等にあたっては、日数換算しない累積時間数と両方の集計ができること</t>
    <rPh sb="0" eb="4">
      <t>ジッセキシュウケイ</t>
    </rPh>
    <rPh sb="4" eb="5">
      <t>トウ</t>
    </rPh>
    <rPh sb="12" eb="14">
      <t>ニッスウ</t>
    </rPh>
    <rPh sb="14" eb="16">
      <t>カンザン</t>
    </rPh>
    <rPh sb="19" eb="21">
      <t>ルイセキ</t>
    </rPh>
    <rPh sb="21" eb="23">
      <t>ジカン</t>
    </rPh>
    <rPh sb="23" eb="24">
      <t>スウ</t>
    </rPh>
    <rPh sb="25" eb="27">
      <t>リョウホウ</t>
    </rPh>
    <rPh sb="28" eb="30">
      <t>シュウケイ</t>
    </rPh>
    <phoneticPr fontId="1"/>
  </si>
  <si>
    <t>年休の消化日数の計算にあたっては時間休の累積時間数が日数換算されること</t>
    <rPh sb="0" eb="2">
      <t>ネンキュウ</t>
    </rPh>
    <rPh sb="3" eb="7">
      <t>ショウカニッスウ</t>
    </rPh>
    <rPh sb="8" eb="10">
      <t>ケイサン</t>
    </rPh>
    <rPh sb="16" eb="19">
      <t>ジカンキュウ</t>
    </rPh>
    <rPh sb="20" eb="25">
      <t>ルイセキジカンスウ</t>
    </rPh>
    <rPh sb="26" eb="30">
      <t>ニッスウカンザン</t>
    </rPh>
    <phoneticPr fontId="1"/>
  </si>
  <si>
    <t>こと</t>
    <phoneticPr fontId="1"/>
  </si>
  <si>
    <t>リハビリテーション部については、タックリハビリテーション支援システム（タック社製）の</t>
    <rPh sb="9" eb="10">
      <t>ブ</t>
    </rPh>
    <rPh sb="28" eb="30">
      <t>シエン</t>
    </rPh>
    <rPh sb="38" eb="39">
      <t>シャ</t>
    </rPh>
    <rPh sb="39" eb="40">
      <t>セイ</t>
    </rPh>
    <phoneticPr fontId="1"/>
  </si>
  <si>
    <t>シフトデータを取り込み、出勤日の設定ができること</t>
  </si>
  <si>
    <t>研修は当法人の指定する日時、場所で行うものとし、別途調整する</t>
    <rPh sb="0" eb="2">
      <t>ケンシュウ</t>
    </rPh>
    <rPh sb="3" eb="6">
      <t>トウホウジン</t>
    </rPh>
    <rPh sb="7" eb="9">
      <t>シテイ</t>
    </rPh>
    <rPh sb="11" eb="12">
      <t>ヒ</t>
    </rPh>
    <rPh sb="12" eb="13">
      <t>ジ</t>
    </rPh>
    <rPh sb="14" eb="16">
      <t>バショ</t>
    </rPh>
    <rPh sb="17" eb="18">
      <t>オコナ</t>
    </rPh>
    <rPh sb="24" eb="26">
      <t>ベット</t>
    </rPh>
    <rPh sb="26" eb="28">
      <t>チョウセイ</t>
    </rPh>
    <phoneticPr fontId="1"/>
  </si>
  <si>
    <t>年単位で月および職員毎に看護休暇・特別休暇・欠勤等設定した区分の集計を表示することができる</t>
    <rPh sb="4" eb="5">
      <t>ツキ</t>
    </rPh>
    <rPh sb="8" eb="11">
      <t>ショクインゴト</t>
    </rPh>
    <rPh sb="25" eb="27">
      <t>セッテイ</t>
    </rPh>
    <rPh sb="29" eb="30">
      <t>ク</t>
    </rPh>
    <rPh sb="30" eb="31">
      <t>ブン</t>
    </rPh>
    <phoneticPr fontId="1"/>
  </si>
  <si>
    <t>各所属の庶務担当者向け、所属長向け、管理者向けの操作研修を対面で行うこと</t>
    <rPh sb="0" eb="3">
      <t>カクショゾク</t>
    </rPh>
    <rPh sb="4" eb="6">
      <t>ショム</t>
    </rPh>
    <rPh sb="6" eb="9">
      <t>タントウシャ</t>
    </rPh>
    <rPh sb="9" eb="10">
      <t>ム</t>
    </rPh>
    <rPh sb="12" eb="16">
      <t>ショゾクチョウム</t>
    </rPh>
    <rPh sb="18" eb="21">
      <t>カンリシャ</t>
    </rPh>
    <rPh sb="21" eb="22">
      <t>ム</t>
    </rPh>
    <rPh sb="24" eb="26">
      <t>ソウサ</t>
    </rPh>
    <rPh sb="26" eb="28">
      <t>ケンシュウ</t>
    </rPh>
    <rPh sb="32" eb="33">
      <t>オコナ</t>
    </rPh>
    <phoneticPr fontId="1"/>
  </si>
  <si>
    <t>勤怠システム機能仕様書　兼　対応状況説明書</t>
    <rPh sb="0" eb="2">
      <t>キンタイ</t>
    </rPh>
    <rPh sb="6" eb="11">
      <t>キノウシヨウショ</t>
    </rPh>
    <rPh sb="12" eb="13">
      <t>ケン</t>
    </rPh>
    <rPh sb="14" eb="18">
      <t>タイオウジョウキョウ</t>
    </rPh>
    <rPh sb="18" eb="21">
      <t>セツメイショ</t>
    </rPh>
    <phoneticPr fontId="1"/>
  </si>
  <si>
    <t>対応状況入力　　業者名</t>
    <rPh sb="0" eb="4">
      <t>タイオウジョウキョウ</t>
    </rPh>
    <rPh sb="4" eb="6">
      <t>ニュウリョク</t>
    </rPh>
    <rPh sb="8" eb="10">
      <t>ギョウシャ</t>
    </rPh>
    <rPh sb="10" eb="11">
      <t>メイ</t>
    </rPh>
    <phoneticPr fontId="1"/>
  </si>
  <si>
    <t>病院、老健施設の変則勤務については快決シフト君NEO（NTTデータセキスイシステムズ社製）</t>
    <rPh sb="0" eb="2">
      <t>ビョウイン</t>
    </rPh>
    <rPh sb="3" eb="7">
      <t>ロウケンシセツ</t>
    </rPh>
    <rPh sb="8" eb="12">
      <t>ヘンソクキンム</t>
    </rPh>
    <rPh sb="17" eb="18">
      <t>カイ</t>
    </rPh>
    <rPh sb="18" eb="19">
      <t>ケツ</t>
    </rPh>
    <rPh sb="22" eb="23">
      <t>クン</t>
    </rPh>
    <rPh sb="42" eb="44">
      <t>シャセイ</t>
    </rPh>
    <phoneticPr fontId="1"/>
  </si>
  <si>
    <t>のシフトデータを取込み勤務時間設定および年休申請済みができること</t>
    <rPh sb="20" eb="24">
      <t>ネンキュウシンセイ</t>
    </rPh>
    <rPh sb="24" eb="25">
      <t>ズ</t>
    </rPh>
    <phoneticPr fontId="1"/>
  </si>
  <si>
    <t>上記の種類ごとに全日、半日（午前、午後）、時間休業が設定できること</t>
    <rPh sb="0" eb="2">
      <t>ジョウキ</t>
    </rPh>
    <rPh sb="3" eb="5">
      <t>シュルイ</t>
    </rPh>
    <rPh sb="8" eb="10">
      <t>ゼンジツ</t>
    </rPh>
    <rPh sb="11" eb="13">
      <t>ハンニチ</t>
    </rPh>
    <rPh sb="14" eb="16">
      <t>ゴゼン</t>
    </rPh>
    <rPh sb="17" eb="19">
      <t>ゴゴ</t>
    </rPh>
    <rPh sb="21" eb="23">
      <t>ジカン</t>
    </rPh>
    <rPh sb="23" eb="25">
      <t>キュウギョウ</t>
    </rPh>
    <rPh sb="26" eb="28">
      <t>セッテイ</t>
    </rPh>
    <phoneticPr fontId="1"/>
  </si>
  <si>
    <t>この場合、半日と時間休業の組み合わせが可能であること</t>
    <rPh sb="2" eb="4">
      <t>バアイ</t>
    </rPh>
    <rPh sb="5" eb="7">
      <t>ハンニチ</t>
    </rPh>
    <rPh sb="8" eb="10">
      <t>ジカン</t>
    </rPh>
    <rPh sb="10" eb="12">
      <t>キュウギョウ</t>
    </rPh>
    <rPh sb="13" eb="14">
      <t>ク</t>
    </rPh>
    <rPh sb="15" eb="16">
      <t>ア</t>
    </rPh>
    <rPh sb="19" eb="2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</si>
</sst>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0"/>
      <name val="Yu Gothic"/>
      <family val="3"/>
      <charset val="128"/>
      <scheme val="minor"/>
    </font>
    <font>
      <sz val="12"/>
      <name val="Yu Gothic"/>
      <family val="3"/>
      <charset val="128"/>
      <scheme val="minor"/>
    </font>
    <font>
      <sz val="8"/>
      <name val="Yu Gothic"/>
      <family val="3"/>
      <charset val="128"/>
      <scheme val="minor"/>
    </font>
    <font>
      <sz val="10"/>
      <color rgb="FF660066"/>
      <name val="Yu Gothic"/>
      <family val="3"/>
      <charset val="128"/>
      <scheme val="minor"/>
    </font>
    <font>
      <b/>
      <sz val="10"/>
      <color theme="0"/>
      <name val="Yu Gothic"/>
      <family val="3"/>
      <charset val="128"/>
      <scheme val="minor"/>
    </font>
    <font>
      <b/>
      <sz val="8"/>
      <color theme="0"/>
      <name val="Yu Gothic"/>
      <family val="3"/>
      <charset val="128"/>
      <scheme val="minor"/>
    </font>
    <font>
      <sz val="10"/>
      <color theme="0"/>
      <name val="Yu Gothic"/>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rgb="FFFFCCFF"/>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14996795556505021"/>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4.9989318521683403E-2"/>
      </left>
      <right style="medium">
        <color theme="0" tint="-4.9989318521683403E-2"/>
      </right>
      <top style="medium">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dashed">
        <color theme="0" tint="-4.9989318521683403E-2"/>
      </top>
      <bottom style="dashed">
        <color theme="0" tint="-4.9989318521683403E-2"/>
      </bottom>
      <diagonal/>
    </border>
    <border>
      <left style="medium">
        <color theme="0" tint="-0.499984740745262"/>
      </left>
      <right/>
      <top style="dashed">
        <color theme="0" tint="-4.9989318521683403E-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theme="0" tint="-4.9989318521683403E-2"/>
      </right>
      <top style="medium">
        <color theme="0" tint="-0.499984740745262"/>
      </top>
      <bottom style="medium">
        <color theme="0" tint="-0.499984740745262"/>
      </bottom>
      <diagonal/>
    </border>
    <border>
      <left style="medium">
        <color theme="0" tint="-0.499984740745262"/>
      </left>
      <right/>
      <top/>
      <bottom style="dashed">
        <color theme="0" tint="-4.9989318521683403E-2"/>
      </bottom>
      <diagonal/>
    </border>
    <border>
      <left style="thick">
        <color theme="0" tint="-0.499984740745262"/>
      </left>
      <right style="thick">
        <color theme="0" tint="-0.14996795556505021"/>
      </right>
      <top style="thick">
        <color theme="0" tint="-0.499984740745262"/>
      </top>
      <bottom style="thick">
        <color theme="0" tint="-0.14996795556505021"/>
      </bottom>
      <diagonal/>
    </border>
    <border>
      <left style="thick">
        <color theme="0" tint="-0.24994659260841701"/>
      </left>
      <right/>
      <top style="thick">
        <color theme="0" tint="-0.24994659260841701"/>
      </top>
      <bottom style="thick">
        <color theme="1" tint="0.34998626667073579"/>
      </bottom>
      <diagonal/>
    </border>
    <border>
      <left/>
      <right/>
      <top style="thick">
        <color theme="0" tint="-0.24994659260841701"/>
      </top>
      <bottom style="thick">
        <color theme="1" tint="0.34998626667073579"/>
      </bottom>
      <diagonal/>
    </border>
    <border>
      <left/>
      <right style="thick">
        <color theme="0" tint="-0.499984740745262"/>
      </right>
      <top style="thick">
        <color theme="0" tint="-0.24994659260841701"/>
      </top>
      <bottom style="thick">
        <color theme="1" tint="0.34998626667073579"/>
      </bottom>
      <diagonal/>
    </border>
  </borders>
  <cellStyleXfs count="1">
    <xf numFmtId="0" fontId="0" fillId="0" borderId="0"/>
  </cellStyleXfs>
  <cellXfs count="6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3" xfId="0" applyFont="1" applyBorder="1" applyAlignment="1">
      <alignment vertical="center"/>
    </xf>
    <xf numFmtId="0" fontId="2" fillId="0" borderId="21" xfId="0" applyFont="1" applyBorder="1" applyAlignment="1">
      <alignment vertical="center"/>
    </xf>
    <xf numFmtId="0" fontId="4" fillId="0" borderId="0" xfId="0" applyFont="1" applyAlignment="1">
      <alignment horizontal="left" vertical="center"/>
    </xf>
    <xf numFmtId="0" fontId="2" fillId="0" borderId="11" xfId="0" applyFont="1" applyBorder="1" applyAlignment="1">
      <alignment horizontal="right" vertical="top"/>
    </xf>
    <xf numFmtId="0" fontId="2" fillId="0" borderId="18" xfId="0" applyFont="1" applyBorder="1" applyAlignment="1">
      <alignment horizontal="right" vertical="top"/>
    </xf>
    <xf numFmtId="0" fontId="2" fillId="0" borderId="0" xfId="0" applyFont="1" applyAlignment="1">
      <alignment horizontal="right" vertical="center"/>
    </xf>
    <xf numFmtId="0" fontId="6" fillId="2" borderId="27" xfId="0" applyFont="1" applyFill="1" applyBorder="1" applyAlignment="1">
      <alignment horizontal="center" vertical="center"/>
    </xf>
    <xf numFmtId="0" fontId="6"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2" fillId="5" borderId="34" xfId="0" applyFont="1" applyFill="1" applyBorder="1" applyAlignment="1" applyProtection="1">
      <alignment vertical="center"/>
      <protection locked="0"/>
    </xf>
    <xf numFmtId="0" fontId="2" fillId="3" borderId="28"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8"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2" fillId="3" borderId="14" xfId="0" applyFont="1" applyFill="1" applyBorder="1" applyAlignment="1" applyProtection="1">
      <alignment horizontal="left" vertical="top"/>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2" xfId="0" applyFont="1" applyFill="1" applyBorder="1" applyAlignment="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horizontal="left" vertical="top"/>
    </xf>
    <xf numFmtId="0" fontId="2" fillId="0" borderId="15"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14" xfId="0" applyFont="1" applyBorder="1" applyAlignment="1" applyProtection="1">
      <alignment horizontal="center" vertical="center"/>
    </xf>
  </cellXfs>
  <cellStyles count="1">
    <cellStyle name="標準" xfId="0" builtinId="0"/>
  </cellStyles>
  <dxfs count="195">
    <dxf>
      <font>
        <color theme="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border>
        <vertical/>
        <horizontal/>
      </border>
    </dxf>
  </dxfs>
  <tableStyles count="0" defaultTableStyle="TableStyleMedium2" defaultPivotStyle="PivotStyleLight16"/>
  <colors>
    <mruColors>
      <color rgb="FF660066"/>
      <color rgb="FFCC00CC"/>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9"/>
  <sheetViews>
    <sheetView tabSelected="1" view="pageBreakPreview" zoomScale="106" zoomScaleNormal="100" zoomScaleSheetLayoutView="106" workbookViewId="0">
      <selection activeCell="K3" sqref="K3"/>
    </sheetView>
  </sheetViews>
  <sheetFormatPr defaultRowHeight="16.5"/>
  <cols>
    <col min="1" max="2" width="2.625" style="1" customWidth="1"/>
    <col min="3" max="3" width="2.5" style="1" customWidth="1"/>
    <col min="4" max="5" width="2.625" style="1" customWidth="1"/>
    <col min="6" max="6" width="24.5" style="1" customWidth="1"/>
    <col min="7" max="7" width="25.875" style="1" customWidth="1"/>
    <col min="8" max="8" width="14.125" style="1" customWidth="1"/>
    <col min="9" max="9" width="6.375" style="1" customWidth="1"/>
    <col min="10" max="10" width="6.375" style="24" customWidth="1"/>
    <col min="11" max="11" width="48.625" style="1" customWidth="1"/>
    <col min="12" max="16384" width="9" style="1"/>
  </cols>
  <sheetData>
    <row r="1" spans="1:11" ht="19.5">
      <c r="C1" s="2" t="s">
        <v>170</v>
      </c>
    </row>
    <row r="2" spans="1:11" ht="4.5" customHeight="1" thickBot="1">
      <c r="C2" s="2"/>
    </row>
    <row r="3" spans="1:11" ht="18" customHeight="1" thickTop="1" thickBot="1">
      <c r="C3" s="2"/>
      <c r="H3" s="47" t="s">
        <v>171</v>
      </c>
      <c r="I3" s="48"/>
      <c r="J3" s="49"/>
      <c r="K3" s="39"/>
    </row>
    <row r="4" spans="1:11" ht="8.25" customHeight="1" thickTop="1">
      <c r="C4" s="2"/>
      <c r="I4" s="33"/>
      <c r="J4" s="1"/>
    </row>
    <row r="5" spans="1:11" s="22" customFormat="1">
      <c r="F5" s="23" t="s">
        <v>51</v>
      </c>
      <c r="G5" s="22" t="s">
        <v>152</v>
      </c>
      <c r="J5" s="24"/>
    </row>
    <row r="6" spans="1:11" s="22" customFormat="1">
      <c r="G6" s="22" t="s">
        <v>52</v>
      </c>
      <c r="J6" s="24"/>
    </row>
    <row r="7" spans="1:11" s="22" customFormat="1">
      <c r="G7" s="22" t="s">
        <v>53</v>
      </c>
      <c r="J7" s="24"/>
    </row>
    <row r="8" spans="1:11" s="22" customFormat="1">
      <c r="G8" s="22" t="s">
        <v>54</v>
      </c>
      <c r="J8" s="24"/>
    </row>
    <row r="9" spans="1:11" s="22" customFormat="1">
      <c r="G9" s="22" t="s">
        <v>157</v>
      </c>
      <c r="J9" s="24"/>
    </row>
    <row r="10" spans="1:11" s="22" customFormat="1" ht="17.25" thickBot="1">
      <c r="F10" s="23" t="s">
        <v>151</v>
      </c>
      <c r="G10" s="30">
        <f>COUNTIF(I12:I165,"*")</f>
        <v>57</v>
      </c>
      <c r="J10" s="24"/>
    </row>
    <row r="11" spans="1:11" ht="19.5" customHeight="1" thickBot="1">
      <c r="A11" s="54" t="s">
        <v>149</v>
      </c>
      <c r="B11" s="55"/>
      <c r="C11" s="55"/>
      <c r="D11" s="55"/>
      <c r="E11" s="55"/>
      <c r="F11" s="55"/>
      <c r="G11" s="55"/>
      <c r="H11" s="55"/>
      <c r="I11" s="56"/>
      <c r="J11" s="34" t="s">
        <v>150</v>
      </c>
      <c r="K11" s="35" t="s">
        <v>43</v>
      </c>
    </row>
    <row r="12" spans="1:11" ht="19.5" customHeight="1" thickBot="1">
      <c r="A12" s="3" t="s">
        <v>0</v>
      </c>
      <c r="C12" s="4"/>
      <c r="D12" s="4"/>
      <c r="E12" s="4"/>
      <c r="F12" s="4"/>
      <c r="G12" s="4"/>
      <c r="H12" s="4"/>
      <c r="I12" s="5"/>
      <c r="J12" s="57"/>
      <c r="K12" s="58"/>
    </row>
    <row r="13" spans="1:11" ht="17.25" thickBot="1">
      <c r="A13" s="3">
        <v>1</v>
      </c>
      <c r="B13" s="4" t="s">
        <v>67</v>
      </c>
      <c r="C13" s="4"/>
      <c r="D13" s="4"/>
      <c r="E13" s="4"/>
      <c r="F13" s="4"/>
      <c r="G13" s="4"/>
      <c r="H13" s="4"/>
      <c r="I13" s="5"/>
      <c r="J13" s="57"/>
      <c r="K13" s="58"/>
    </row>
    <row r="14" spans="1:11" ht="17.25" thickBot="1">
      <c r="A14" s="7"/>
      <c r="B14" s="3">
        <v>1</v>
      </c>
      <c r="C14" s="4" t="s">
        <v>68</v>
      </c>
      <c r="D14" s="4"/>
      <c r="E14" s="4"/>
      <c r="F14" s="4"/>
      <c r="G14" s="4"/>
      <c r="H14" s="4"/>
      <c r="I14" s="5"/>
      <c r="J14" s="57"/>
      <c r="K14" s="58"/>
    </row>
    <row r="15" spans="1:11" ht="17.25" thickBot="1">
      <c r="A15" s="8"/>
      <c r="B15" s="8"/>
      <c r="C15" s="3">
        <v>1</v>
      </c>
      <c r="D15" s="4" t="s">
        <v>112</v>
      </c>
      <c r="E15" s="4"/>
      <c r="F15" s="4"/>
      <c r="G15" s="4"/>
      <c r="H15" s="4"/>
      <c r="I15" s="5"/>
      <c r="J15" s="57"/>
      <c r="K15" s="58"/>
    </row>
    <row r="16" spans="1:11" ht="18.75" customHeight="1" thickBot="1">
      <c r="A16" s="8"/>
      <c r="B16" s="8"/>
      <c r="C16" s="8"/>
      <c r="D16" s="10">
        <v>1</v>
      </c>
      <c r="E16" s="11" t="s">
        <v>20</v>
      </c>
      <c r="I16" s="31" t="s">
        <v>148</v>
      </c>
      <c r="J16" s="40"/>
      <c r="K16" s="41"/>
    </row>
    <row r="17" spans="1:11" ht="17.25" thickBot="1">
      <c r="A17" s="8"/>
      <c r="B17" s="8"/>
      <c r="C17" s="3">
        <v>2</v>
      </c>
      <c r="D17" s="4" t="s">
        <v>124</v>
      </c>
      <c r="E17" s="4"/>
      <c r="F17" s="4"/>
      <c r="G17" s="4"/>
      <c r="H17" s="4"/>
      <c r="I17" s="5"/>
      <c r="J17" s="57"/>
      <c r="K17" s="58"/>
    </row>
    <row r="18" spans="1:11" ht="17.25" thickBot="1">
      <c r="A18" s="8"/>
      <c r="B18" s="8"/>
      <c r="C18" s="8"/>
      <c r="D18" s="6">
        <v>1</v>
      </c>
      <c r="E18" s="3" t="s">
        <v>4</v>
      </c>
      <c r="F18" s="4"/>
      <c r="G18" s="4"/>
      <c r="H18" s="4"/>
      <c r="I18" s="31" t="s">
        <v>148</v>
      </c>
      <c r="J18" s="40"/>
      <c r="K18" s="41"/>
    </row>
    <row r="19" spans="1:11" ht="17.25" thickBot="1">
      <c r="A19" s="8"/>
      <c r="B19" s="8"/>
      <c r="C19" s="3">
        <v>3</v>
      </c>
      <c r="D19" s="4" t="s">
        <v>78</v>
      </c>
      <c r="E19" s="4"/>
      <c r="F19" s="4"/>
      <c r="G19" s="4"/>
      <c r="H19" s="4"/>
      <c r="I19" s="5"/>
      <c r="J19" s="57"/>
      <c r="K19" s="58"/>
    </row>
    <row r="20" spans="1:11" ht="17.25" thickBot="1">
      <c r="A20" s="8"/>
      <c r="B20" s="8"/>
      <c r="C20" s="8"/>
      <c r="D20" s="3">
        <v>1</v>
      </c>
      <c r="E20" s="4" t="s">
        <v>1</v>
      </c>
      <c r="F20" s="4"/>
      <c r="G20" s="4"/>
      <c r="H20" s="4"/>
      <c r="I20" s="31" t="s">
        <v>148</v>
      </c>
      <c r="J20" s="43"/>
      <c r="K20" s="42"/>
    </row>
    <row r="21" spans="1:11" ht="17.25" thickBot="1">
      <c r="A21" s="8"/>
      <c r="B21" s="8"/>
      <c r="C21" s="8"/>
      <c r="D21" s="3">
        <v>2</v>
      </c>
      <c r="E21" s="4" t="s">
        <v>28</v>
      </c>
      <c r="F21" s="4"/>
      <c r="G21" s="4"/>
      <c r="H21" s="4"/>
      <c r="I21" s="31" t="s">
        <v>148</v>
      </c>
      <c r="J21" s="43"/>
      <c r="K21" s="42"/>
    </row>
    <row r="22" spans="1:11" ht="17.25" thickBot="1">
      <c r="A22" s="8"/>
      <c r="B22" s="8"/>
      <c r="C22" s="3">
        <v>4</v>
      </c>
      <c r="D22" s="4" t="s">
        <v>125</v>
      </c>
      <c r="E22" s="4"/>
      <c r="F22" s="4"/>
      <c r="G22" s="4"/>
      <c r="H22" s="4"/>
      <c r="I22" s="5"/>
      <c r="J22" s="57"/>
      <c r="K22" s="58"/>
    </row>
    <row r="23" spans="1:11" ht="17.25" thickBot="1">
      <c r="A23" s="8"/>
      <c r="B23" s="8"/>
      <c r="C23" s="8"/>
      <c r="D23" s="3">
        <v>1</v>
      </c>
      <c r="E23" s="4" t="s">
        <v>2</v>
      </c>
      <c r="F23" s="4"/>
      <c r="G23" s="4"/>
      <c r="H23" s="4"/>
      <c r="I23" s="31" t="s">
        <v>148</v>
      </c>
      <c r="J23" s="43"/>
      <c r="K23" s="42"/>
    </row>
    <row r="24" spans="1:11" ht="18.75" customHeight="1">
      <c r="A24" s="8"/>
      <c r="B24" s="8"/>
      <c r="C24" s="10">
        <v>5</v>
      </c>
      <c r="D24" s="11" t="s">
        <v>126</v>
      </c>
      <c r="E24" s="11"/>
      <c r="F24" s="11"/>
      <c r="G24" s="11"/>
      <c r="H24" s="11"/>
      <c r="I24" s="32" t="s">
        <v>148</v>
      </c>
      <c r="J24" s="44"/>
      <c r="K24" s="45"/>
    </row>
    <row r="25" spans="1:11" ht="16.5" customHeight="1" thickBot="1">
      <c r="A25" s="8"/>
      <c r="B25" s="8"/>
      <c r="C25" s="12"/>
      <c r="D25" s="13" t="s">
        <v>127</v>
      </c>
      <c r="E25" s="13"/>
      <c r="F25" s="13"/>
      <c r="G25" s="13"/>
      <c r="H25" s="13"/>
      <c r="I25" s="29"/>
      <c r="J25" s="59"/>
      <c r="K25" s="46"/>
    </row>
    <row r="26" spans="1:11" ht="17.25" thickBot="1">
      <c r="A26" s="8"/>
      <c r="B26" s="3">
        <v>2</v>
      </c>
      <c r="C26" s="4" t="s">
        <v>69</v>
      </c>
      <c r="D26" s="4"/>
      <c r="E26" s="4"/>
      <c r="F26" s="4"/>
      <c r="G26" s="4"/>
      <c r="H26" s="4"/>
      <c r="I26" s="5"/>
      <c r="J26" s="57"/>
      <c r="K26" s="58"/>
    </row>
    <row r="27" spans="1:11" ht="18.75" customHeight="1">
      <c r="A27" s="8"/>
      <c r="B27" s="8"/>
      <c r="C27" s="10">
        <v>1</v>
      </c>
      <c r="D27" s="11" t="s">
        <v>128</v>
      </c>
      <c r="E27" s="11"/>
      <c r="F27" s="11"/>
      <c r="G27" s="11"/>
      <c r="H27" s="11"/>
      <c r="I27" s="32" t="s">
        <v>148</v>
      </c>
      <c r="J27" s="40"/>
      <c r="K27" s="45"/>
    </row>
    <row r="28" spans="1:11" ht="18.75" customHeight="1">
      <c r="A28" s="8"/>
      <c r="B28" s="8"/>
      <c r="C28" s="21"/>
      <c r="D28" s="1" t="s">
        <v>120</v>
      </c>
      <c r="I28" s="28"/>
      <c r="J28" s="60"/>
      <c r="K28" s="53"/>
    </row>
    <row r="29" spans="1:11" ht="19.5" customHeight="1" thickBot="1">
      <c r="A29" s="8"/>
      <c r="B29" s="8"/>
      <c r="C29" s="12"/>
      <c r="D29" s="13" t="s">
        <v>153</v>
      </c>
      <c r="E29" s="13"/>
      <c r="F29" s="13"/>
      <c r="G29" s="13"/>
      <c r="H29" s="13"/>
      <c r="I29" s="29"/>
      <c r="J29" s="59"/>
      <c r="K29" s="46"/>
    </row>
    <row r="30" spans="1:11" ht="18.75" customHeight="1">
      <c r="A30" s="8"/>
      <c r="B30" s="8"/>
      <c r="C30" s="10">
        <v>2</v>
      </c>
      <c r="D30" s="11" t="s">
        <v>79</v>
      </c>
      <c r="E30" s="11"/>
      <c r="F30" s="11"/>
      <c r="G30" s="11"/>
      <c r="H30" s="11"/>
      <c r="I30" s="32" t="s">
        <v>148</v>
      </c>
      <c r="J30" s="40"/>
      <c r="K30" s="45"/>
    </row>
    <row r="31" spans="1:11" ht="18.75" customHeight="1">
      <c r="A31" s="8"/>
      <c r="B31" s="8"/>
      <c r="C31" s="21"/>
      <c r="D31" s="1" t="s">
        <v>129</v>
      </c>
      <c r="I31" s="28"/>
      <c r="J31" s="60"/>
      <c r="K31" s="53"/>
    </row>
    <row r="32" spans="1:11" ht="19.5" customHeight="1" thickBot="1">
      <c r="A32" s="8"/>
      <c r="B32" s="8"/>
      <c r="C32" s="12"/>
      <c r="D32" s="13" t="s">
        <v>121</v>
      </c>
      <c r="E32" s="13"/>
      <c r="F32" s="13"/>
      <c r="G32" s="13"/>
      <c r="H32" s="13"/>
      <c r="I32" s="29"/>
      <c r="J32" s="59"/>
      <c r="K32" s="46"/>
    </row>
    <row r="33" spans="1:11" ht="17.25" thickBot="1">
      <c r="A33" s="8"/>
      <c r="B33" s="8"/>
      <c r="C33" s="3">
        <v>3</v>
      </c>
      <c r="D33" s="4" t="s">
        <v>80</v>
      </c>
      <c r="E33" s="4"/>
      <c r="F33" s="4"/>
      <c r="G33" s="4"/>
      <c r="H33" s="4"/>
      <c r="I33" s="31" t="s">
        <v>148</v>
      </c>
      <c r="J33" s="43"/>
      <c r="K33" s="42"/>
    </row>
    <row r="34" spans="1:11" ht="17.25" thickBot="1">
      <c r="A34" s="8"/>
      <c r="B34" s="8"/>
      <c r="C34" s="3">
        <v>4</v>
      </c>
      <c r="D34" s="4" t="s">
        <v>81</v>
      </c>
      <c r="E34" s="4"/>
      <c r="F34" s="4"/>
      <c r="G34" s="4"/>
      <c r="H34" s="4"/>
      <c r="I34" s="31" t="s">
        <v>148</v>
      </c>
      <c r="J34" s="43"/>
      <c r="K34" s="42"/>
    </row>
    <row r="35" spans="1:11" ht="17.25" thickBot="1">
      <c r="A35" s="8"/>
      <c r="B35" s="3">
        <v>3</v>
      </c>
      <c r="C35" s="4" t="s">
        <v>70</v>
      </c>
      <c r="D35" s="4"/>
      <c r="E35" s="4"/>
      <c r="F35" s="4"/>
      <c r="G35" s="4"/>
      <c r="H35" s="4"/>
      <c r="I35" s="5"/>
      <c r="J35" s="57"/>
      <c r="K35" s="58"/>
    </row>
    <row r="36" spans="1:11" ht="18.75" customHeight="1">
      <c r="A36" s="8"/>
      <c r="B36" s="8"/>
      <c r="C36" s="10">
        <v>1</v>
      </c>
      <c r="D36" s="11" t="s">
        <v>82</v>
      </c>
      <c r="E36" s="11"/>
      <c r="F36" s="11"/>
      <c r="G36" s="11"/>
      <c r="H36" s="11"/>
      <c r="I36" s="32" t="s">
        <v>148</v>
      </c>
      <c r="J36" s="44"/>
      <c r="K36" s="45"/>
    </row>
    <row r="37" spans="1:11" ht="19.5" customHeight="1" thickBot="1">
      <c r="A37" s="8"/>
      <c r="B37" s="8"/>
      <c r="C37" s="12"/>
      <c r="D37" s="13" t="s">
        <v>122</v>
      </c>
      <c r="E37" s="13"/>
      <c r="F37" s="13"/>
      <c r="G37" s="13"/>
      <c r="H37" s="13"/>
      <c r="I37" s="29"/>
      <c r="J37" s="59"/>
      <c r="K37" s="46"/>
    </row>
    <row r="38" spans="1:11" ht="17.25" thickBot="1">
      <c r="A38" s="8"/>
      <c r="B38" s="8"/>
      <c r="C38" s="3">
        <v>2</v>
      </c>
      <c r="D38" s="4" t="s">
        <v>133</v>
      </c>
      <c r="E38" s="4"/>
      <c r="F38" s="4"/>
      <c r="G38" s="4"/>
      <c r="H38" s="4"/>
      <c r="I38" s="5"/>
      <c r="J38" s="57"/>
      <c r="K38" s="58"/>
    </row>
    <row r="39" spans="1:11" ht="17.25" thickBot="1">
      <c r="A39" s="8"/>
      <c r="B39" s="8"/>
      <c r="C39" s="8"/>
      <c r="D39" s="3">
        <v>1</v>
      </c>
      <c r="E39" s="4" t="s">
        <v>130</v>
      </c>
      <c r="F39" s="4"/>
      <c r="G39" s="4"/>
      <c r="H39" s="4"/>
      <c r="I39" s="5"/>
      <c r="J39" s="57"/>
      <c r="K39" s="58"/>
    </row>
    <row r="40" spans="1:11">
      <c r="A40" s="8"/>
      <c r="B40" s="8"/>
      <c r="C40" s="8"/>
      <c r="D40" s="8"/>
      <c r="E40" s="10">
        <v>1</v>
      </c>
      <c r="F40" s="11" t="s">
        <v>45</v>
      </c>
      <c r="G40" s="11"/>
      <c r="H40" s="11"/>
      <c r="I40" s="32" t="s">
        <v>148</v>
      </c>
      <c r="J40" s="40"/>
      <c r="K40" s="45"/>
    </row>
    <row r="41" spans="1:11" ht="18.75" customHeight="1">
      <c r="A41" s="8"/>
      <c r="B41" s="8"/>
      <c r="C41" s="8"/>
      <c r="D41" s="8"/>
      <c r="E41" s="21"/>
      <c r="F41" s="1" t="s">
        <v>46</v>
      </c>
      <c r="I41" s="28"/>
      <c r="J41" s="61"/>
      <c r="K41" s="53"/>
    </row>
    <row r="42" spans="1:11" ht="18.75" customHeight="1">
      <c r="A42" s="8"/>
      <c r="B42" s="8"/>
      <c r="C42" s="8"/>
      <c r="D42" s="8"/>
      <c r="E42" s="21"/>
      <c r="F42" s="1" t="s">
        <v>22</v>
      </c>
      <c r="I42" s="28"/>
      <c r="J42" s="60"/>
      <c r="K42" s="53"/>
    </row>
    <row r="43" spans="1:11" ht="18.75" customHeight="1">
      <c r="A43" s="8"/>
      <c r="B43" s="8"/>
      <c r="C43" s="8"/>
      <c r="D43" s="8"/>
      <c r="E43" s="21"/>
      <c r="F43" s="1" t="s">
        <v>24</v>
      </c>
      <c r="I43" s="28"/>
      <c r="J43" s="61"/>
      <c r="K43" s="53"/>
    </row>
    <row r="44" spans="1:11" ht="19.5" customHeight="1" thickBot="1">
      <c r="A44" s="8"/>
      <c r="B44" s="8"/>
      <c r="C44" s="8"/>
      <c r="D44" s="8"/>
      <c r="E44" s="12"/>
      <c r="F44" s="13" t="s">
        <v>3</v>
      </c>
      <c r="G44" s="13"/>
      <c r="H44" s="13"/>
      <c r="I44" s="29"/>
      <c r="J44" s="59"/>
      <c r="K44" s="46"/>
    </row>
    <row r="45" spans="1:11" ht="17.25" thickBot="1">
      <c r="A45" s="8"/>
      <c r="B45" s="8"/>
      <c r="C45" s="8"/>
      <c r="D45" s="3">
        <v>2</v>
      </c>
      <c r="E45" s="4" t="s">
        <v>131</v>
      </c>
      <c r="F45" s="4"/>
      <c r="G45" s="4"/>
      <c r="H45" s="4"/>
      <c r="I45" s="5"/>
      <c r="J45" s="57"/>
      <c r="K45" s="58"/>
    </row>
    <row r="46" spans="1:11">
      <c r="A46" s="8"/>
      <c r="B46" s="8"/>
      <c r="C46" s="8"/>
      <c r="D46" s="8"/>
      <c r="E46" s="10">
        <v>1</v>
      </c>
      <c r="F46" s="11" t="s">
        <v>47</v>
      </c>
      <c r="G46" s="11"/>
      <c r="H46" s="11"/>
      <c r="I46" s="32" t="s">
        <v>148</v>
      </c>
      <c r="J46" s="40"/>
      <c r="K46" s="45"/>
    </row>
    <row r="47" spans="1:11">
      <c r="A47" s="8"/>
      <c r="B47" s="8"/>
      <c r="C47" s="8"/>
      <c r="D47" s="8"/>
      <c r="E47" s="21"/>
      <c r="F47" s="1" t="s">
        <v>48</v>
      </c>
      <c r="I47" s="28"/>
      <c r="J47" s="60"/>
      <c r="K47" s="53"/>
    </row>
    <row r="48" spans="1:11" ht="17.25" thickBot="1">
      <c r="A48" s="8"/>
      <c r="B48" s="8"/>
      <c r="C48" s="8"/>
      <c r="D48" s="8"/>
      <c r="E48" s="12"/>
      <c r="F48" s="13" t="s">
        <v>49</v>
      </c>
      <c r="G48" s="13"/>
      <c r="H48" s="13"/>
      <c r="I48" s="29"/>
      <c r="J48" s="59"/>
      <c r="K48" s="46"/>
    </row>
    <row r="49" spans="1:11" ht="17.25" thickBot="1">
      <c r="A49" s="8"/>
      <c r="B49" s="8"/>
      <c r="C49" s="8"/>
      <c r="D49" s="3">
        <v>3</v>
      </c>
      <c r="E49" s="4" t="s">
        <v>132</v>
      </c>
      <c r="F49" s="4"/>
      <c r="G49" s="4"/>
      <c r="H49" s="4"/>
      <c r="I49" s="5"/>
      <c r="J49" s="57"/>
      <c r="K49" s="58"/>
    </row>
    <row r="50" spans="1:11">
      <c r="A50" s="8"/>
      <c r="B50" s="8"/>
      <c r="C50" s="8"/>
      <c r="D50" s="8"/>
      <c r="E50" s="10">
        <v>1</v>
      </c>
      <c r="F50" s="11" t="s">
        <v>21</v>
      </c>
      <c r="G50" s="11"/>
      <c r="H50" s="11"/>
      <c r="I50" s="32" t="s">
        <v>148</v>
      </c>
      <c r="J50" s="44"/>
      <c r="K50" s="45"/>
    </row>
    <row r="51" spans="1:11" ht="17.25" thickBot="1">
      <c r="A51" s="8"/>
      <c r="B51" s="8"/>
      <c r="C51" s="8"/>
      <c r="D51" s="9"/>
      <c r="E51" s="12"/>
      <c r="F51" s="13" t="s">
        <v>50</v>
      </c>
      <c r="G51" s="13"/>
      <c r="H51" s="13"/>
      <c r="I51" s="29"/>
      <c r="J51" s="59"/>
      <c r="K51" s="46"/>
    </row>
    <row r="52" spans="1:11" ht="17.25" thickBot="1">
      <c r="A52" s="8"/>
      <c r="B52" s="8"/>
      <c r="C52" s="3">
        <v>3</v>
      </c>
      <c r="D52" s="4" t="s">
        <v>134</v>
      </c>
      <c r="E52" s="4"/>
      <c r="F52" s="4"/>
      <c r="G52" s="4"/>
      <c r="H52" s="4"/>
      <c r="I52" s="5"/>
      <c r="J52" s="57"/>
      <c r="K52" s="58"/>
    </row>
    <row r="53" spans="1:11" ht="17.25" thickBot="1">
      <c r="A53" s="8"/>
      <c r="B53" s="8"/>
      <c r="C53" s="7"/>
      <c r="D53" s="3">
        <v>1</v>
      </c>
      <c r="E53" s="4" t="s">
        <v>85</v>
      </c>
      <c r="F53" s="4"/>
      <c r="G53" s="4"/>
      <c r="H53" s="4"/>
      <c r="I53" s="31" t="s">
        <v>148</v>
      </c>
      <c r="J53" s="43"/>
      <c r="K53" s="42"/>
    </row>
    <row r="54" spans="1:11">
      <c r="A54" s="8"/>
      <c r="B54" s="8"/>
      <c r="C54" s="8"/>
      <c r="D54" s="10">
        <v>2</v>
      </c>
      <c r="E54" s="11" t="s">
        <v>136</v>
      </c>
      <c r="F54" s="11"/>
      <c r="G54" s="11"/>
      <c r="H54" s="11"/>
      <c r="I54" s="32" t="s">
        <v>148</v>
      </c>
      <c r="J54" s="44"/>
      <c r="K54" s="45"/>
    </row>
    <row r="55" spans="1:11" ht="17.25" thickBot="1">
      <c r="A55" s="8"/>
      <c r="B55" s="8"/>
      <c r="C55" s="8"/>
      <c r="D55" s="12"/>
      <c r="E55" s="13" t="s">
        <v>135</v>
      </c>
      <c r="F55" s="13"/>
      <c r="G55" s="13"/>
      <c r="H55" s="13"/>
      <c r="I55" s="29"/>
      <c r="J55" s="59"/>
      <c r="K55" s="46"/>
    </row>
    <row r="56" spans="1:11" ht="17.25" thickBot="1">
      <c r="A56" s="8"/>
      <c r="B56" s="8"/>
      <c r="C56" s="8"/>
      <c r="D56" s="3">
        <v>3</v>
      </c>
      <c r="E56" s="4" t="s">
        <v>86</v>
      </c>
      <c r="F56" s="4"/>
      <c r="G56" s="4"/>
      <c r="H56" s="4"/>
      <c r="I56" s="31" t="s">
        <v>148</v>
      </c>
      <c r="J56" s="43"/>
      <c r="K56" s="42"/>
    </row>
    <row r="57" spans="1:11" ht="17.25" thickBot="1">
      <c r="A57" s="8"/>
      <c r="B57" s="8"/>
      <c r="C57" s="8"/>
      <c r="D57" s="3">
        <v>4</v>
      </c>
      <c r="E57" s="4" t="s">
        <v>87</v>
      </c>
      <c r="F57" s="4"/>
      <c r="G57" s="4"/>
      <c r="H57" s="4"/>
      <c r="I57" s="31" t="s">
        <v>148</v>
      </c>
      <c r="J57" s="43"/>
      <c r="K57" s="42"/>
    </row>
    <row r="58" spans="1:11">
      <c r="A58" s="8"/>
      <c r="B58" s="8"/>
      <c r="C58" s="8"/>
      <c r="D58" s="10">
        <v>5</v>
      </c>
      <c r="E58" s="11" t="s">
        <v>88</v>
      </c>
      <c r="F58" s="11"/>
      <c r="G58" s="11"/>
      <c r="H58" s="11"/>
      <c r="I58" s="32" t="s">
        <v>148</v>
      </c>
      <c r="J58" s="44"/>
      <c r="K58" s="45"/>
    </row>
    <row r="59" spans="1:11" ht="17.25" thickBot="1">
      <c r="A59" s="8"/>
      <c r="B59" s="8"/>
      <c r="C59" s="8"/>
      <c r="D59" s="12"/>
      <c r="E59" s="13" t="s">
        <v>123</v>
      </c>
      <c r="F59" s="13"/>
      <c r="G59" s="13"/>
      <c r="H59" s="13"/>
      <c r="I59" s="29"/>
      <c r="J59" s="59"/>
      <c r="K59" s="46"/>
    </row>
    <row r="60" spans="1:11">
      <c r="A60" s="8"/>
      <c r="B60" s="8"/>
      <c r="C60" s="8"/>
      <c r="D60" s="10">
        <v>6</v>
      </c>
      <c r="E60" s="11" t="s">
        <v>137</v>
      </c>
      <c r="F60" s="11"/>
      <c r="G60" s="11"/>
      <c r="H60" s="11"/>
      <c r="I60" s="32" t="s">
        <v>148</v>
      </c>
      <c r="J60" s="44"/>
      <c r="K60" s="45"/>
    </row>
    <row r="61" spans="1:11" ht="17.25" thickBot="1">
      <c r="A61" s="8"/>
      <c r="B61" s="8"/>
      <c r="C61" s="9"/>
      <c r="D61" s="12"/>
      <c r="E61" s="13" t="s">
        <v>138</v>
      </c>
      <c r="F61" s="13"/>
      <c r="G61" s="13"/>
      <c r="H61" s="13"/>
      <c r="I61" s="29"/>
      <c r="J61" s="59"/>
      <c r="K61" s="46"/>
    </row>
    <row r="62" spans="1:11" ht="17.25" thickBot="1">
      <c r="A62" s="8"/>
      <c r="B62" s="8"/>
      <c r="C62" s="3">
        <v>4</v>
      </c>
      <c r="D62" s="4" t="s">
        <v>71</v>
      </c>
      <c r="E62" s="4"/>
      <c r="F62" s="4"/>
      <c r="G62" s="4"/>
      <c r="H62" s="4"/>
      <c r="I62" s="5"/>
      <c r="J62" s="57"/>
      <c r="K62" s="58"/>
    </row>
    <row r="63" spans="1:11" ht="17.25" thickBot="1">
      <c r="A63" s="8"/>
      <c r="B63" s="8"/>
      <c r="C63" s="8"/>
      <c r="D63" s="3">
        <v>1</v>
      </c>
      <c r="E63" s="4" t="s">
        <v>83</v>
      </c>
      <c r="F63" s="4"/>
      <c r="G63" s="4"/>
      <c r="H63" s="4"/>
      <c r="I63" s="31" t="s">
        <v>148</v>
      </c>
      <c r="J63" s="43"/>
      <c r="K63" s="42"/>
    </row>
    <row r="64" spans="1:11" ht="17.25" thickBot="1">
      <c r="A64" s="8"/>
      <c r="B64" s="8"/>
      <c r="C64" s="8"/>
      <c r="D64" s="3">
        <v>2</v>
      </c>
      <c r="E64" s="4" t="s">
        <v>84</v>
      </c>
      <c r="F64" s="4"/>
      <c r="G64" s="4"/>
      <c r="H64" s="4"/>
      <c r="I64" s="31" t="s">
        <v>148</v>
      </c>
      <c r="J64" s="43"/>
      <c r="K64" s="42"/>
    </row>
    <row r="65" spans="1:11" ht="17.25" thickBot="1">
      <c r="A65" s="8"/>
      <c r="B65" s="8"/>
      <c r="C65" s="8"/>
      <c r="D65" s="3">
        <v>3</v>
      </c>
      <c r="E65" s="4" t="s">
        <v>89</v>
      </c>
      <c r="F65" s="4"/>
      <c r="G65" s="4"/>
      <c r="H65" s="4"/>
      <c r="I65" s="31" t="s">
        <v>148</v>
      </c>
      <c r="J65" s="43"/>
      <c r="K65" s="42"/>
    </row>
    <row r="66" spans="1:11" ht="17.25" thickBot="1">
      <c r="A66" s="8"/>
      <c r="B66" s="8"/>
      <c r="C66" s="8"/>
      <c r="D66" s="10">
        <v>4</v>
      </c>
      <c r="E66" s="11" t="s">
        <v>154</v>
      </c>
      <c r="F66" s="11"/>
      <c r="G66" s="11"/>
      <c r="H66" s="11"/>
      <c r="I66" s="31" t="s">
        <v>148</v>
      </c>
      <c r="J66" s="43"/>
      <c r="K66" s="42"/>
    </row>
    <row r="67" spans="1:11">
      <c r="A67" s="8"/>
      <c r="B67" s="8"/>
      <c r="C67" s="8"/>
      <c r="D67" s="10">
        <v>5</v>
      </c>
      <c r="E67" s="11" t="s">
        <v>90</v>
      </c>
      <c r="F67" s="11"/>
      <c r="G67" s="11"/>
      <c r="H67" s="11"/>
      <c r="I67" s="32" t="s">
        <v>148</v>
      </c>
      <c r="J67" s="40"/>
      <c r="K67" s="45"/>
    </row>
    <row r="68" spans="1:11">
      <c r="A68" s="8"/>
      <c r="B68" s="8"/>
      <c r="C68" s="8"/>
      <c r="D68" s="21"/>
      <c r="E68" s="1" t="s">
        <v>139</v>
      </c>
      <c r="I68" s="28"/>
      <c r="J68" s="60"/>
      <c r="K68" s="53"/>
    </row>
    <row r="69" spans="1:11" ht="17.25" thickBot="1">
      <c r="A69" s="8"/>
      <c r="B69" s="8"/>
      <c r="C69" s="8"/>
      <c r="D69" s="12"/>
      <c r="E69" s="13" t="s">
        <v>140</v>
      </c>
      <c r="F69" s="13"/>
      <c r="G69" s="13"/>
      <c r="H69" s="13"/>
      <c r="I69" s="29"/>
      <c r="J69" s="59"/>
      <c r="K69" s="46"/>
    </row>
    <row r="70" spans="1:11" ht="17.25" thickBot="1">
      <c r="A70" s="9"/>
      <c r="B70" s="9"/>
      <c r="C70" s="9"/>
      <c r="D70" s="3">
        <v>6</v>
      </c>
      <c r="E70" s="4" t="s">
        <v>91</v>
      </c>
      <c r="F70" s="4"/>
      <c r="G70" s="4"/>
      <c r="H70" s="4"/>
      <c r="I70" s="31" t="s">
        <v>148</v>
      </c>
      <c r="J70" s="43"/>
      <c r="K70" s="42"/>
    </row>
    <row r="71" spans="1:11" ht="17.25" thickBot="1">
      <c r="A71" s="3">
        <v>2</v>
      </c>
      <c r="B71" s="5" t="s">
        <v>55</v>
      </c>
      <c r="C71" s="6"/>
      <c r="D71" s="3"/>
      <c r="E71" s="4"/>
      <c r="F71" s="4"/>
      <c r="G71" s="4"/>
      <c r="H71" s="4"/>
      <c r="I71" s="5"/>
      <c r="J71" s="57"/>
      <c r="K71" s="58"/>
    </row>
    <row r="72" spans="1:11" ht="17.25" thickBot="1">
      <c r="A72" s="7"/>
      <c r="B72" s="3">
        <v>1</v>
      </c>
      <c r="C72" s="4" t="s">
        <v>72</v>
      </c>
      <c r="D72" s="4"/>
      <c r="E72" s="4"/>
      <c r="F72" s="4"/>
      <c r="G72" s="4"/>
      <c r="H72" s="4"/>
      <c r="I72" s="5"/>
      <c r="J72" s="57"/>
      <c r="K72" s="58"/>
    </row>
    <row r="73" spans="1:11" ht="17.25" thickBot="1">
      <c r="A73" s="8"/>
      <c r="B73" s="8"/>
      <c r="C73" s="3">
        <v>1</v>
      </c>
      <c r="D73" s="4" t="s">
        <v>92</v>
      </c>
      <c r="E73" s="11"/>
      <c r="F73" s="11"/>
      <c r="G73" s="11"/>
      <c r="H73" s="11"/>
      <c r="I73" s="31" t="s">
        <v>148</v>
      </c>
      <c r="J73" s="43"/>
      <c r="K73" s="42"/>
    </row>
    <row r="74" spans="1:11" ht="17.25" thickBot="1">
      <c r="A74" s="8"/>
      <c r="B74" s="8"/>
      <c r="C74" s="3">
        <v>2</v>
      </c>
      <c r="D74" s="4" t="s">
        <v>93</v>
      </c>
      <c r="E74" s="4"/>
      <c r="F74" s="4"/>
      <c r="G74" s="4"/>
      <c r="H74" s="4"/>
      <c r="I74" s="31" t="s">
        <v>148</v>
      </c>
      <c r="J74" s="43"/>
      <c r="K74" s="42"/>
    </row>
    <row r="75" spans="1:11">
      <c r="A75" s="8"/>
      <c r="B75" s="8"/>
      <c r="C75" s="10">
        <v>3</v>
      </c>
      <c r="D75" s="11" t="s">
        <v>141</v>
      </c>
      <c r="E75" s="11"/>
      <c r="F75" s="11"/>
      <c r="G75" s="11"/>
      <c r="H75" s="11"/>
      <c r="I75" s="32" t="s">
        <v>148</v>
      </c>
      <c r="J75" s="40"/>
      <c r="K75" s="45"/>
    </row>
    <row r="76" spans="1:11" ht="18.75" customHeight="1">
      <c r="A76" s="8"/>
      <c r="B76" s="8"/>
      <c r="C76" s="21"/>
      <c r="D76" s="1" t="s">
        <v>142</v>
      </c>
      <c r="I76" s="28"/>
      <c r="J76" s="60"/>
      <c r="K76" s="53"/>
    </row>
    <row r="77" spans="1:11" ht="18.75" customHeight="1">
      <c r="A77" s="8"/>
      <c r="B77" s="8"/>
      <c r="C77" s="21"/>
      <c r="D77" s="1" t="s">
        <v>74</v>
      </c>
      <c r="I77" s="28"/>
      <c r="J77" s="61"/>
      <c r="K77" s="53"/>
    </row>
    <row r="78" spans="1:11" ht="18.75" customHeight="1">
      <c r="A78" s="8"/>
      <c r="B78" s="8"/>
      <c r="C78" s="21"/>
      <c r="D78" s="14" t="s">
        <v>5</v>
      </c>
      <c r="E78" s="15"/>
      <c r="F78" s="16"/>
      <c r="G78" s="17"/>
      <c r="I78" s="28"/>
      <c r="J78" s="61"/>
      <c r="K78" s="53"/>
    </row>
    <row r="79" spans="1:11" ht="18.75" customHeight="1">
      <c r="A79" s="8"/>
      <c r="B79" s="8"/>
      <c r="C79" s="21"/>
      <c r="D79" s="18"/>
      <c r="E79" s="14" t="s">
        <v>6</v>
      </c>
      <c r="F79" s="14"/>
      <c r="G79" s="14" t="s">
        <v>7</v>
      </c>
      <c r="I79" s="28"/>
      <c r="J79" s="61"/>
      <c r="K79" s="53"/>
    </row>
    <row r="80" spans="1:11" ht="18.75" customHeight="1">
      <c r="A80" s="8"/>
      <c r="B80" s="8"/>
      <c r="C80" s="21"/>
      <c r="D80" s="19"/>
      <c r="E80" s="14" t="s">
        <v>8</v>
      </c>
      <c r="F80" s="14"/>
      <c r="G80" s="18"/>
      <c r="I80" s="28"/>
      <c r="J80" s="61"/>
      <c r="K80" s="53"/>
    </row>
    <row r="81" spans="1:11" ht="18.75" customHeight="1">
      <c r="A81" s="8"/>
      <c r="B81" s="8"/>
      <c r="C81" s="21"/>
      <c r="D81" s="19"/>
      <c r="E81" s="14" t="s">
        <v>9</v>
      </c>
      <c r="F81" s="14"/>
      <c r="G81" s="19" t="s">
        <v>19</v>
      </c>
      <c r="I81" s="28"/>
      <c r="J81" s="61"/>
      <c r="K81" s="53"/>
    </row>
    <row r="82" spans="1:11" ht="18.75" customHeight="1">
      <c r="A82" s="8"/>
      <c r="B82" s="8"/>
      <c r="C82" s="21"/>
      <c r="D82" s="20"/>
      <c r="E82" s="14" t="s">
        <v>10</v>
      </c>
      <c r="F82" s="14"/>
      <c r="G82" s="20"/>
      <c r="I82" s="28"/>
      <c r="J82" s="61"/>
      <c r="K82" s="53"/>
    </row>
    <row r="83" spans="1:11" ht="18.75" customHeight="1">
      <c r="A83" s="8"/>
      <c r="B83" s="8"/>
      <c r="C83" s="21"/>
      <c r="D83" s="14" t="s">
        <v>12</v>
      </c>
      <c r="E83" s="14"/>
      <c r="F83" s="15"/>
      <c r="G83" s="17"/>
      <c r="I83" s="28"/>
      <c r="J83" s="61"/>
      <c r="K83" s="53"/>
    </row>
    <row r="84" spans="1:11" ht="18.75" customHeight="1">
      <c r="A84" s="8"/>
      <c r="B84" s="8"/>
      <c r="C84" s="21"/>
      <c r="D84" s="18"/>
      <c r="E84" s="14" t="s">
        <v>13</v>
      </c>
      <c r="F84" s="14"/>
      <c r="G84" s="14" t="s">
        <v>11</v>
      </c>
      <c r="I84" s="28"/>
      <c r="J84" s="61"/>
      <c r="K84" s="53"/>
    </row>
    <row r="85" spans="1:11" ht="18.75" customHeight="1">
      <c r="A85" s="8"/>
      <c r="B85" s="8"/>
      <c r="C85" s="21"/>
      <c r="D85" s="19"/>
      <c r="E85" s="14" t="s">
        <v>14</v>
      </c>
      <c r="F85" s="14"/>
      <c r="G85" s="14" t="s">
        <v>11</v>
      </c>
      <c r="I85" s="28"/>
      <c r="J85" s="61"/>
      <c r="K85" s="53"/>
    </row>
    <row r="86" spans="1:11" ht="18.75" customHeight="1">
      <c r="A86" s="8"/>
      <c r="B86" s="8"/>
      <c r="C86" s="21"/>
      <c r="D86" s="19"/>
      <c r="E86" s="14" t="s">
        <v>15</v>
      </c>
      <c r="F86" s="14"/>
      <c r="G86" s="14" t="s">
        <v>11</v>
      </c>
      <c r="I86" s="28"/>
      <c r="J86" s="61"/>
      <c r="K86" s="53"/>
    </row>
    <row r="87" spans="1:11" ht="18.75" customHeight="1">
      <c r="A87" s="8"/>
      <c r="B87" s="8"/>
      <c r="C87" s="21"/>
      <c r="D87" s="19"/>
      <c r="E87" s="14" t="s">
        <v>16</v>
      </c>
      <c r="F87" s="14"/>
      <c r="G87" s="14" t="s">
        <v>11</v>
      </c>
      <c r="I87" s="28"/>
      <c r="J87" s="61"/>
      <c r="K87" s="53"/>
    </row>
    <row r="88" spans="1:11" ht="18.75" customHeight="1">
      <c r="A88" s="8"/>
      <c r="B88" s="8"/>
      <c r="C88" s="21"/>
      <c r="D88" s="19"/>
      <c r="E88" s="14" t="s">
        <v>17</v>
      </c>
      <c r="F88" s="14"/>
      <c r="G88" s="14" t="s">
        <v>11</v>
      </c>
      <c r="I88" s="28"/>
      <c r="J88" s="61"/>
      <c r="K88" s="53"/>
    </row>
    <row r="89" spans="1:11" ht="18.75" customHeight="1">
      <c r="A89" s="8"/>
      <c r="B89" s="8"/>
      <c r="C89" s="21"/>
      <c r="D89" s="19"/>
      <c r="E89" s="14" t="s">
        <v>18</v>
      </c>
      <c r="F89" s="14"/>
      <c r="G89" s="14" t="s">
        <v>38</v>
      </c>
      <c r="I89" s="28"/>
      <c r="J89" s="61"/>
      <c r="K89" s="53"/>
    </row>
    <row r="90" spans="1:11" ht="18.75" customHeight="1">
      <c r="A90" s="8"/>
      <c r="B90" s="8"/>
      <c r="C90" s="21"/>
      <c r="D90" s="19"/>
      <c r="E90" s="14" t="s">
        <v>31</v>
      </c>
      <c r="F90" s="14"/>
      <c r="G90" s="14" t="s">
        <v>38</v>
      </c>
      <c r="I90" s="28"/>
      <c r="J90" s="61"/>
      <c r="K90" s="53"/>
    </row>
    <row r="91" spans="1:11" ht="18.75" customHeight="1">
      <c r="A91" s="8"/>
      <c r="B91" s="8"/>
      <c r="C91" s="21"/>
      <c r="D91" s="19"/>
      <c r="E91" s="14" t="s">
        <v>32</v>
      </c>
      <c r="F91" s="14"/>
      <c r="G91" s="14" t="s">
        <v>38</v>
      </c>
      <c r="I91" s="28"/>
      <c r="J91" s="61"/>
      <c r="K91" s="53"/>
    </row>
    <row r="92" spans="1:11" ht="18.75" customHeight="1">
      <c r="A92" s="8"/>
      <c r="B92" s="8"/>
      <c r="C92" s="21"/>
      <c r="D92" s="19"/>
      <c r="E92" s="14" t="s">
        <v>33</v>
      </c>
      <c r="F92" s="14"/>
      <c r="G92" s="14" t="s">
        <v>38</v>
      </c>
      <c r="I92" s="28"/>
      <c r="J92" s="61"/>
      <c r="K92" s="53"/>
    </row>
    <row r="93" spans="1:11" ht="18.75" customHeight="1">
      <c r="A93" s="8"/>
      <c r="B93" s="8"/>
      <c r="C93" s="21"/>
      <c r="D93" s="19"/>
      <c r="E93" s="14" t="s">
        <v>34</v>
      </c>
      <c r="F93" s="14"/>
      <c r="G93" s="14" t="s">
        <v>38</v>
      </c>
      <c r="I93" s="28"/>
      <c r="J93" s="61"/>
      <c r="K93" s="53"/>
    </row>
    <row r="94" spans="1:11" ht="18.75" customHeight="1">
      <c r="A94" s="8"/>
      <c r="B94" s="8"/>
      <c r="C94" s="21"/>
      <c r="D94" s="19"/>
      <c r="E94" s="14" t="s">
        <v>35</v>
      </c>
      <c r="F94" s="14"/>
      <c r="G94" s="14" t="s">
        <v>38</v>
      </c>
      <c r="I94" s="28"/>
      <c r="J94" s="61"/>
      <c r="K94" s="53"/>
    </row>
    <row r="95" spans="1:11" ht="18.75" customHeight="1">
      <c r="A95" s="8"/>
      <c r="B95" s="8"/>
      <c r="C95" s="21"/>
      <c r="D95" s="19"/>
      <c r="E95" s="14" t="s">
        <v>36</v>
      </c>
      <c r="F95" s="14"/>
      <c r="G95" s="14" t="s">
        <v>38</v>
      </c>
      <c r="I95" s="28"/>
      <c r="J95" s="61"/>
      <c r="K95" s="53"/>
    </row>
    <row r="96" spans="1:11" ht="18.75" customHeight="1">
      <c r="A96" s="8"/>
      <c r="B96" s="8"/>
      <c r="C96" s="21"/>
      <c r="D96" s="20"/>
      <c r="E96" s="14" t="s">
        <v>37</v>
      </c>
      <c r="F96" s="14"/>
      <c r="G96" s="14" t="s">
        <v>38</v>
      </c>
      <c r="I96" s="28"/>
      <c r="J96" s="61"/>
      <c r="K96" s="53"/>
    </row>
    <row r="97" spans="1:11" ht="19.5" customHeight="1" thickBot="1">
      <c r="A97" s="9"/>
      <c r="B97" s="9"/>
      <c r="C97" s="12"/>
      <c r="D97" s="13"/>
      <c r="E97" s="13"/>
      <c r="F97" s="13"/>
      <c r="G97" s="13"/>
      <c r="H97" s="13"/>
      <c r="I97" s="29"/>
      <c r="J97" s="59"/>
      <c r="K97" s="46"/>
    </row>
    <row r="98" spans="1:11" ht="17.25" thickBot="1">
      <c r="A98" s="3">
        <v>3</v>
      </c>
      <c r="B98" s="4" t="s">
        <v>77</v>
      </c>
      <c r="C98" s="4"/>
      <c r="D98" s="4"/>
      <c r="E98" s="4"/>
      <c r="F98" s="4"/>
      <c r="G98" s="4"/>
      <c r="H98" s="4"/>
      <c r="I98" s="5"/>
      <c r="J98" s="57"/>
      <c r="K98" s="58"/>
    </row>
    <row r="99" spans="1:11">
      <c r="A99" s="7"/>
      <c r="B99" s="10">
        <v>1</v>
      </c>
      <c r="C99" s="11" t="s">
        <v>75</v>
      </c>
      <c r="D99" s="11"/>
      <c r="E99" s="11"/>
      <c r="F99" s="11"/>
      <c r="G99" s="11"/>
      <c r="H99" s="11"/>
      <c r="I99" s="32" t="s">
        <v>148</v>
      </c>
      <c r="J99" s="44"/>
      <c r="K99" s="45"/>
    </row>
    <row r="100" spans="1:11" ht="18.75" customHeight="1" thickBot="1">
      <c r="A100" s="8"/>
      <c r="B100" s="21"/>
      <c r="C100" s="1" t="s">
        <v>94</v>
      </c>
      <c r="I100" s="28"/>
      <c r="J100" s="59"/>
      <c r="K100" s="46"/>
    </row>
    <row r="101" spans="1:11" ht="17.25" thickBot="1">
      <c r="A101" s="3" t="s">
        <v>155</v>
      </c>
      <c r="B101" s="4"/>
      <c r="C101" s="4"/>
      <c r="D101" s="4"/>
      <c r="E101" s="4"/>
      <c r="F101" s="4"/>
      <c r="G101" s="4"/>
      <c r="H101" s="4"/>
      <c r="I101" s="5"/>
      <c r="J101" s="57"/>
      <c r="K101" s="58"/>
    </row>
    <row r="102" spans="1:11" ht="17.25" thickBot="1">
      <c r="A102" s="7"/>
      <c r="B102" s="3" t="s">
        <v>73</v>
      </c>
      <c r="C102" s="4"/>
      <c r="D102" s="4"/>
      <c r="E102" s="4"/>
      <c r="F102" s="4"/>
      <c r="G102" s="4"/>
      <c r="H102" s="4"/>
      <c r="I102" s="5"/>
      <c r="J102" s="57"/>
      <c r="K102" s="58"/>
    </row>
    <row r="103" spans="1:11" ht="17.25" thickBot="1">
      <c r="A103" s="8"/>
      <c r="B103" s="6"/>
      <c r="C103" s="3" t="s">
        <v>95</v>
      </c>
      <c r="D103" s="4"/>
      <c r="E103" s="4"/>
      <c r="F103" s="4"/>
      <c r="G103" s="4"/>
      <c r="H103" s="4"/>
      <c r="I103" s="5"/>
      <c r="J103" s="57"/>
      <c r="K103" s="58"/>
    </row>
    <row r="104" spans="1:11" ht="17.25" thickBot="1">
      <c r="A104" s="8"/>
      <c r="B104" s="3" t="s">
        <v>76</v>
      </c>
      <c r="C104" s="4"/>
      <c r="D104" s="4"/>
      <c r="E104" s="4"/>
      <c r="F104" s="4"/>
      <c r="G104" s="4"/>
      <c r="H104" s="4"/>
      <c r="I104" s="5"/>
      <c r="J104" s="57"/>
      <c r="K104" s="58"/>
    </row>
    <row r="105" spans="1:11" ht="17.25" thickBot="1">
      <c r="A105" s="9"/>
      <c r="B105" s="6"/>
      <c r="C105" s="3" t="s">
        <v>96</v>
      </c>
      <c r="D105" s="4"/>
      <c r="E105" s="4"/>
      <c r="F105" s="4"/>
      <c r="G105" s="4"/>
      <c r="H105" s="4"/>
      <c r="I105" s="5"/>
      <c r="J105" s="57"/>
      <c r="K105" s="58"/>
    </row>
    <row r="106" spans="1:11" ht="17.25" thickBot="1">
      <c r="A106" s="3" t="s">
        <v>27</v>
      </c>
      <c r="B106" s="4"/>
      <c r="C106" s="4"/>
      <c r="D106" s="4"/>
      <c r="E106" s="4"/>
      <c r="F106" s="4"/>
      <c r="G106" s="4"/>
      <c r="H106" s="4"/>
      <c r="I106" s="5"/>
      <c r="J106" s="57"/>
      <c r="K106" s="58"/>
    </row>
    <row r="107" spans="1:11" ht="17.25" thickBot="1">
      <c r="A107" s="3">
        <v>1</v>
      </c>
      <c r="B107" s="4" t="s">
        <v>56</v>
      </c>
      <c r="C107" s="4"/>
      <c r="D107" s="4"/>
      <c r="E107" s="4"/>
      <c r="F107" s="4"/>
      <c r="G107" s="4"/>
      <c r="H107" s="4"/>
      <c r="I107" s="5"/>
      <c r="J107" s="57"/>
      <c r="K107" s="58"/>
    </row>
    <row r="108" spans="1:11">
      <c r="A108" s="7"/>
      <c r="B108" s="10">
        <v>1</v>
      </c>
      <c r="C108" s="11" t="s">
        <v>97</v>
      </c>
      <c r="D108" s="11"/>
      <c r="E108" s="11"/>
      <c r="F108" s="11"/>
      <c r="G108" s="11"/>
      <c r="H108" s="11"/>
      <c r="I108" s="32" t="s">
        <v>148</v>
      </c>
      <c r="J108" s="44"/>
      <c r="K108" s="45"/>
    </row>
    <row r="109" spans="1:11" ht="17.25" thickBot="1">
      <c r="A109" s="8"/>
      <c r="B109" s="12"/>
      <c r="C109" s="13" t="s">
        <v>113</v>
      </c>
      <c r="D109" s="13"/>
      <c r="E109" s="13"/>
      <c r="F109" s="13"/>
      <c r="G109" s="13"/>
      <c r="H109" s="13"/>
      <c r="I109" s="29"/>
      <c r="J109" s="59"/>
      <c r="K109" s="46"/>
    </row>
    <row r="110" spans="1:11">
      <c r="A110" s="8"/>
      <c r="B110" s="10">
        <v>2</v>
      </c>
      <c r="C110" s="11" t="s">
        <v>172</v>
      </c>
      <c r="D110" s="11"/>
      <c r="E110" s="11"/>
      <c r="F110" s="11"/>
      <c r="G110" s="11"/>
      <c r="H110" s="11"/>
      <c r="I110" s="32" t="s">
        <v>148</v>
      </c>
      <c r="J110" s="40"/>
      <c r="K110" s="45"/>
    </row>
    <row r="111" spans="1:11">
      <c r="A111" s="8"/>
      <c r="B111" s="21"/>
      <c r="C111" s="1" t="s">
        <v>173</v>
      </c>
      <c r="I111" s="28"/>
      <c r="J111" s="60"/>
      <c r="K111" s="53"/>
    </row>
    <row r="112" spans="1:11" ht="17.25" thickBot="1">
      <c r="A112" s="8"/>
      <c r="B112" s="12"/>
      <c r="C112" s="13" t="s">
        <v>114</v>
      </c>
      <c r="D112" s="13"/>
      <c r="E112" s="13"/>
      <c r="F112" s="13"/>
      <c r="G112" s="13"/>
      <c r="H112" s="13"/>
      <c r="I112" s="29"/>
      <c r="J112" s="59"/>
      <c r="K112" s="46"/>
    </row>
    <row r="113" spans="1:11">
      <c r="A113" s="8"/>
      <c r="B113" s="10">
        <v>3</v>
      </c>
      <c r="C113" s="11" t="s">
        <v>165</v>
      </c>
      <c r="D113" s="11"/>
      <c r="E113" s="11"/>
      <c r="F113" s="11"/>
      <c r="G113" s="11"/>
      <c r="H113" s="11"/>
      <c r="I113" s="32" t="s">
        <v>148</v>
      </c>
      <c r="J113" s="44"/>
      <c r="K113" s="45"/>
    </row>
    <row r="114" spans="1:11" ht="17.25" thickBot="1">
      <c r="A114" s="8"/>
      <c r="B114" s="12"/>
      <c r="C114" s="13" t="s">
        <v>166</v>
      </c>
      <c r="D114" s="13"/>
      <c r="E114" s="13"/>
      <c r="F114" s="13"/>
      <c r="G114" s="13"/>
      <c r="H114" s="13"/>
      <c r="I114" s="29"/>
      <c r="J114" s="59"/>
      <c r="K114" s="46"/>
    </row>
    <row r="115" spans="1:11" ht="17.25" thickBot="1">
      <c r="A115" s="8"/>
      <c r="B115" s="3">
        <v>4</v>
      </c>
      <c r="C115" s="4" t="s">
        <v>98</v>
      </c>
      <c r="D115" s="4"/>
      <c r="E115" s="4"/>
      <c r="F115" s="4"/>
      <c r="G115" s="4"/>
      <c r="H115" s="4"/>
      <c r="I115" s="5"/>
      <c r="J115" s="57"/>
      <c r="K115" s="58"/>
    </row>
    <row r="116" spans="1:11" ht="17.25" thickBot="1">
      <c r="A116" s="8"/>
      <c r="B116" s="8"/>
      <c r="C116" s="3">
        <v>1</v>
      </c>
      <c r="D116" s="4" t="s">
        <v>23</v>
      </c>
      <c r="E116" s="4"/>
      <c r="F116" s="4"/>
      <c r="G116" s="4"/>
      <c r="H116" s="4"/>
      <c r="I116" s="31" t="s">
        <v>148</v>
      </c>
      <c r="J116" s="43"/>
      <c r="K116" s="42"/>
    </row>
    <row r="117" spans="1:11" ht="17.25" thickBot="1">
      <c r="A117" s="9"/>
      <c r="B117" s="9"/>
      <c r="C117" s="3">
        <v>2</v>
      </c>
      <c r="D117" s="4" t="s">
        <v>44</v>
      </c>
      <c r="E117" s="4"/>
      <c r="F117" s="4"/>
      <c r="G117" s="4"/>
      <c r="H117" s="4"/>
      <c r="I117" s="31" t="s">
        <v>148</v>
      </c>
      <c r="J117" s="43"/>
      <c r="K117" s="42"/>
    </row>
    <row r="118" spans="1:11" ht="17.25" thickBot="1">
      <c r="A118" s="3">
        <v>2</v>
      </c>
      <c r="B118" s="4" t="s">
        <v>57</v>
      </c>
      <c r="C118" s="4"/>
      <c r="D118" s="4"/>
      <c r="E118" s="4"/>
      <c r="F118" s="4"/>
      <c r="G118" s="4"/>
      <c r="H118" s="4"/>
      <c r="I118" s="5"/>
      <c r="J118" s="57"/>
      <c r="K118" s="58"/>
    </row>
    <row r="119" spans="1:11" ht="17.25" thickBot="1">
      <c r="A119" s="7"/>
      <c r="B119" s="3">
        <v>1</v>
      </c>
      <c r="C119" s="4" t="s">
        <v>23</v>
      </c>
      <c r="D119" s="4"/>
      <c r="E119" s="4"/>
      <c r="F119" s="4"/>
      <c r="G119" s="4"/>
      <c r="H119" s="4"/>
      <c r="I119" s="31" t="s">
        <v>148</v>
      </c>
      <c r="J119" s="43"/>
      <c r="K119" s="42"/>
    </row>
    <row r="120" spans="1:11">
      <c r="A120" s="8"/>
      <c r="B120" s="10">
        <v>2</v>
      </c>
      <c r="C120" s="11" t="s">
        <v>99</v>
      </c>
      <c r="D120" s="11"/>
      <c r="E120" s="11"/>
      <c r="F120" s="11"/>
      <c r="G120" s="11"/>
      <c r="H120" s="11"/>
      <c r="I120" s="32" t="s">
        <v>148</v>
      </c>
      <c r="J120" s="40"/>
      <c r="K120" s="45"/>
    </row>
    <row r="121" spans="1:11">
      <c r="A121" s="8"/>
      <c r="B121" s="21"/>
      <c r="C121" s="1" t="s">
        <v>47</v>
      </c>
      <c r="I121" s="28"/>
      <c r="J121" s="61"/>
      <c r="K121" s="53"/>
    </row>
    <row r="122" spans="1:11">
      <c r="A122" s="8"/>
      <c r="B122" s="21"/>
      <c r="C122" s="1" t="s">
        <v>174</v>
      </c>
      <c r="I122" s="28"/>
      <c r="J122" s="60"/>
      <c r="K122" s="53"/>
    </row>
    <row r="123" spans="1:11">
      <c r="A123" s="8"/>
      <c r="B123" s="21"/>
      <c r="C123" s="1" t="s">
        <v>175</v>
      </c>
      <c r="I123" s="28"/>
      <c r="J123" s="61"/>
      <c r="K123" s="53"/>
    </row>
    <row r="124" spans="1:11" ht="17.25" thickBot="1">
      <c r="A124" s="9"/>
      <c r="B124" s="12"/>
      <c r="C124" s="13" t="s">
        <v>44</v>
      </c>
      <c r="E124" s="13"/>
      <c r="F124" s="13"/>
      <c r="G124" s="13"/>
      <c r="H124" s="13"/>
      <c r="I124" s="29"/>
      <c r="J124" s="59"/>
      <c r="K124" s="46"/>
    </row>
    <row r="125" spans="1:11" ht="17.25" thickBot="1">
      <c r="A125" s="3">
        <v>3</v>
      </c>
      <c r="B125" s="4" t="s">
        <v>58</v>
      </c>
      <c r="C125" s="4"/>
      <c r="D125" s="4"/>
      <c r="E125" s="4"/>
      <c r="F125" s="4"/>
      <c r="G125" s="4"/>
      <c r="H125" s="4"/>
      <c r="I125" s="5"/>
      <c r="J125" s="57"/>
      <c r="K125" s="58"/>
    </row>
    <row r="126" spans="1:11" ht="17.25" thickBot="1">
      <c r="A126" s="7"/>
      <c r="B126" s="3">
        <v>1</v>
      </c>
      <c r="C126" s="4" t="s">
        <v>100</v>
      </c>
      <c r="D126" s="4"/>
      <c r="E126" s="4"/>
      <c r="F126" s="4"/>
      <c r="G126" s="4"/>
      <c r="H126" s="4"/>
      <c r="I126" s="31" t="s">
        <v>148</v>
      </c>
      <c r="J126" s="43"/>
      <c r="K126" s="42"/>
    </row>
    <row r="127" spans="1:11" ht="17.25" thickBot="1">
      <c r="A127" s="9"/>
      <c r="B127" s="3">
        <v>2</v>
      </c>
      <c r="C127" s="4" t="s">
        <v>101</v>
      </c>
      <c r="D127" s="4"/>
      <c r="E127" s="4"/>
      <c r="F127" s="4"/>
      <c r="G127" s="4"/>
      <c r="H127" s="4"/>
      <c r="I127" s="31" t="s">
        <v>148</v>
      </c>
      <c r="J127" s="43"/>
      <c r="K127" s="42"/>
    </row>
    <row r="128" spans="1:11" ht="17.25" thickBot="1">
      <c r="A128" s="3">
        <v>4</v>
      </c>
      <c r="B128" s="4" t="s">
        <v>59</v>
      </c>
      <c r="C128" s="4"/>
      <c r="D128" s="4"/>
      <c r="E128" s="4"/>
      <c r="F128" s="4"/>
      <c r="G128" s="4"/>
      <c r="H128" s="4"/>
      <c r="I128" s="5"/>
      <c r="J128" s="57"/>
      <c r="K128" s="58"/>
    </row>
    <row r="129" spans="1:11" ht="17.25" thickBot="1">
      <c r="A129" s="7"/>
      <c r="B129" s="10">
        <v>1</v>
      </c>
      <c r="C129" s="4" t="s">
        <v>102</v>
      </c>
      <c r="D129" s="4"/>
      <c r="E129" s="4"/>
      <c r="F129" s="4"/>
      <c r="G129" s="4"/>
      <c r="H129" s="4"/>
      <c r="I129" s="31" t="s">
        <v>148</v>
      </c>
      <c r="J129" s="43"/>
      <c r="K129" s="42"/>
    </row>
    <row r="130" spans="1:11">
      <c r="A130" s="8"/>
      <c r="B130" s="10">
        <v>2</v>
      </c>
      <c r="C130" s="11" t="s">
        <v>103</v>
      </c>
      <c r="D130" s="11"/>
      <c r="E130" s="11"/>
      <c r="F130" s="11"/>
      <c r="G130" s="11"/>
      <c r="H130" s="11"/>
      <c r="I130" s="32" t="s">
        <v>148</v>
      </c>
      <c r="J130" s="44"/>
      <c r="K130" s="45"/>
    </row>
    <row r="131" spans="1:11" ht="17.25" thickBot="1">
      <c r="A131" s="8"/>
      <c r="B131" s="12"/>
      <c r="C131" s="13" t="s">
        <v>115</v>
      </c>
      <c r="D131" s="13"/>
      <c r="E131" s="13"/>
      <c r="F131" s="13"/>
      <c r="G131" s="13"/>
      <c r="H131" s="13"/>
      <c r="I131" s="29"/>
      <c r="J131" s="59"/>
      <c r="K131" s="46"/>
    </row>
    <row r="132" spans="1:11">
      <c r="A132" s="8"/>
      <c r="B132" s="21">
        <v>3</v>
      </c>
      <c r="C132" s="11" t="s">
        <v>104</v>
      </c>
      <c r="D132" s="11"/>
      <c r="E132" s="11"/>
      <c r="F132" s="11"/>
      <c r="G132" s="11"/>
      <c r="H132" s="11"/>
      <c r="I132" s="32" t="s">
        <v>148</v>
      </c>
      <c r="J132" s="40"/>
      <c r="K132" s="45"/>
    </row>
    <row r="133" spans="1:11">
      <c r="A133" s="8"/>
      <c r="B133" s="21"/>
      <c r="C133" s="1" t="s">
        <v>116</v>
      </c>
      <c r="I133" s="28"/>
      <c r="J133" s="60"/>
      <c r="K133" s="53"/>
    </row>
    <row r="134" spans="1:11">
      <c r="A134" s="8"/>
      <c r="B134" s="21"/>
      <c r="C134" s="1" t="s">
        <v>117</v>
      </c>
      <c r="I134" s="28"/>
      <c r="J134" s="61"/>
      <c r="K134" s="53"/>
    </row>
    <row r="135" spans="1:11" ht="17.25" thickBot="1">
      <c r="A135" s="8"/>
      <c r="B135" s="12"/>
      <c r="C135" s="13" t="s">
        <v>118</v>
      </c>
      <c r="D135" s="13"/>
      <c r="E135" s="13"/>
      <c r="F135" s="13"/>
      <c r="G135" s="13"/>
      <c r="H135" s="13"/>
      <c r="I135" s="29"/>
      <c r="J135" s="59"/>
      <c r="K135" s="46"/>
    </row>
    <row r="136" spans="1:11">
      <c r="A136" s="8"/>
      <c r="B136" s="10">
        <v>4</v>
      </c>
      <c r="C136" s="11" t="s">
        <v>163</v>
      </c>
      <c r="D136" s="11"/>
      <c r="E136" s="11"/>
      <c r="F136" s="11"/>
      <c r="G136" s="11"/>
      <c r="H136" s="11"/>
      <c r="I136" s="32" t="s">
        <v>148</v>
      </c>
      <c r="J136" s="44"/>
      <c r="K136" s="45"/>
    </row>
    <row r="137" spans="1:11" ht="17.25" thickBot="1">
      <c r="A137" s="9"/>
      <c r="B137" s="12"/>
      <c r="C137" s="13" t="s">
        <v>162</v>
      </c>
      <c r="D137" s="13"/>
      <c r="E137" s="13"/>
      <c r="F137" s="13"/>
      <c r="G137" s="13"/>
      <c r="H137" s="13"/>
      <c r="I137" s="29"/>
      <c r="J137" s="59"/>
      <c r="K137" s="46"/>
    </row>
    <row r="138" spans="1:11" ht="17.25" thickBot="1">
      <c r="A138" s="3" t="s">
        <v>25</v>
      </c>
      <c r="B138" s="4"/>
      <c r="C138" s="4"/>
      <c r="D138" s="4"/>
      <c r="E138" s="4"/>
      <c r="F138" s="4"/>
      <c r="G138" s="4"/>
      <c r="H138" s="4"/>
      <c r="I138" s="5"/>
      <c r="J138" s="57"/>
      <c r="K138" s="58"/>
    </row>
    <row r="139" spans="1:11">
      <c r="A139" s="10">
        <v>1</v>
      </c>
      <c r="B139" s="11" t="s">
        <v>105</v>
      </c>
      <c r="C139" s="11"/>
      <c r="D139" s="11"/>
      <c r="E139" s="11"/>
      <c r="F139" s="11"/>
      <c r="G139" s="11"/>
      <c r="H139" s="11"/>
      <c r="I139" s="32" t="s">
        <v>148</v>
      </c>
      <c r="J139" s="44"/>
      <c r="K139" s="45"/>
    </row>
    <row r="140" spans="1:11" ht="17.25" thickBot="1">
      <c r="A140" s="12"/>
      <c r="B140" s="13" t="s">
        <v>119</v>
      </c>
      <c r="C140" s="13"/>
      <c r="D140" s="13"/>
      <c r="E140" s="13"/>
      <c r="F140" s="13"/>
      <c r="G140" s="13"/>
      <c r="H140" s="13"/>
      <c r="I140" s="29"/>
      <c r="J140" s="59"/>
      <c r="K140" s="46"/>
    </row>
    <row r="141" spans="1:11" ht="17.25" thickBot="1">
      <c r="A141" s="3" t="s">
        <v>26</v>
      </c>
      <c r="B141" s="4"/>
      <c r="C141" s="4"/>
      <c r="D141" s="4"/>
      <c r="E141" s="4"/>
      <c r="F141" s="4"/>
      <c r="G141" s="4"/>
      <c r="H141" s="4"/>
      <c r="I141" s="5"/>
      <c r="J141" s="57"/>
      <c r="K141" s="58"/>
    </row>
    <row r="142" spans="1:11" ht="17.25" thickBot="1">
      <c r="A142" s="3">
        <v>1</v>
      </c>
      <c r="B142" s="4" t="s">
        <v>60</v>
      </c>
      <c r="C142" s="4"/>
      <c r="D142" s="4"/>
      <c r="E142" s="4"/>
      <c r="F142" s="4"/>
      <c r="G142" s="4"/>
      <c r="H142" s="4"/>
      <c r="I142" s="31" t="s">
        <v>148</v>
      </c>
      <c r="J142" s="43"/>
      <c r="K142" s="42"/>
    </row>
    <row r="143" spans="1:11">
      <c r="A143" s="10">
        <v>2</v>
      </c>
      <c r="B143" s="11" t="s">
        <v>168</v>
      </c>
      <c r="C143" s="11"/>
      <c r="D143" s="11"/>
      <c r="E143" s="11"/>
      <c r="F143" s="11"/>
      <c r="G143" s="11"/>
      <c r="H143" s="11"/>
      <c r="I143" s="32" t="s">
        <v>148</v>
      </c>
      <c r="J143" s="44"/>
      <c r="K143" s="45"/>
    </row>
    <row r="144" spans="1:11" ht="17.25" thickBot="1">
      <c r="A144" s="12"/>
      <c r="B144" s="13" t="s">
        <v>164</v>
      </c>
      <c r="C144" s="13"/>
      <c r="D144" s="13"/>
      <c r="E144" s="13"/>
      <c r="F144" s="13"/>
      <c r="G144" s="13"/>
      <c r="H144" s="13"/>
      <c r="I144" s="29"/>
      <c r="J144" s="59"/>
      <c r="K144" s="46"/>
    </row>
    <row r="145" spans="1:11" ht="17.25" thickBot="1">
      <c r="A145" s="3">
        <v>3</v>
      </c>
      <c r="B145" s="4" t="s">
        <v>61</v>
      </c>
      <c r="C145" s="4"/>
      <c r="D145" s="4"/>
      <c r="E145" s="4"/>
      <c r="F145" s="4"/>
      <c r="G145" s="4"/>
      <c r="H145" s="4"/>
      <c r="I145" s="32" t="s">
        <v>148</v>
      </c>
      <c r="J145" s="43"/>
      <c r="K145" s="42"/>
    </row>
    <row r="146" spans="1:11" ht="17.25" thickBot="1">
      <c r="A146" s="3" t="s">
        <v>29</v>
      </c>
      <c r="B146" s="4"/>
      <c r="C146" s="4"/>
      <c r="D146" s="4"/>
      <c r="E146" s="4"/>
      <c r="F146" s="4"/>
      <c r="G146" s="4"/>
      <c r="H146" s="4"/>
      <c r="I146" s="5"/>
      <c r="J146" s="57"/>
      <c r="K146" s="58"/>
    </row>
    <row r="147" spans="1:11" ht="17.25" thickBot="1">
      <c r="A147" s="3">
        <v>1</v>
      </c>
      <c r="B147" s="4" t="s">
        <v>159</v>
      </c>
      <c r="C147" s="4"/>
      <c r="D147" s="4"/>
      <c r="E147" s="4"/>
      <c r="F147" s="4"/>
      <c r="G147" s="4"/>
      <c r="H147" s="4"/>
      <c r="I147" s="31" t="s">
        <v>148</v>
      </c>
      <c r="J147" s="43"/>
      <c r="K147" s="42"/>
    </row>
    <row r="148" spans="1:11" ht="17.25" thickBot="1">
      <c r="A148" s="3">
        <v>2</v>
      </c>
      <c r="B148" s="4" t="s">
        <v>62</v>
      </c>
      <c r="C148" s="4"/>
      <c r="D148" s="4"/>
      <c r="E148" s="4"/>
      <c r="F148" s="4"/>
      <c r="G148" s="4"/>
      <c r="H148" s="4"/>
      <c r="I148" s="31" t="s">
        <v>148</v>
      </c>
      <c r="J148" s="43"/>
      <c r="K148" s="42"/>
    </row>
    <row r="149" spans="1:11" ht="17.25" thickBot="1">
      <c r="A149" s="3">
        <v>3</v>
      </c>
      <c r="B149" s="4" t="s">
        <v>156</v>
      </c>
      <c r="C149" s="4"/>
      <c r="D149" s="4"/>
      <c r="E149" s="4"/>
      <c r="F149" s="4"/>
      <c r="G149" s="4"/>
      <c r="H149" s="4"/>
      <c r="I149" s="31" t="s">
        <v>148</v>
      </c>
      <c r="J149" s="43"/>
      <c r="K149" s="42"/>
    </row>
    <row r="150" spans="1:11" ht="17.25" thickBot="1">
      <c r="A150" s="3" t="s">
        <v>30</v>
      </c>
      <c r="B150" s="4"/>
      <c r="C150" s="4"/>
      <c r="D150" s="4"/>
      <c r="E150" s="4"/>
      <c r="F150" s="4"/>
      <c r="G150" s="4"/>
      <c r="H150" s="4"/>
      <c r="I150" s="5"/>
      <c r="J150" s="57"/>
      <c r="K150" s="58"/>
    </row>
    <row r="151" spans="1:11" ht="17.25" thickBot="1">
      <c r="A151" s="3">
        <v>1</v>
      </c>
      <c r="B151" s="4" t="s">
        <v>63</v>
      </c>
      <c r="C151" s="4"/>
      <c r="D151" s="4"/>
      <c r="E151" s="4"/>
      <c r="F151" s="4"/>
      <c r="G151" s="4"/>
      <c r="H151" s="4"/>
      <c r="I151" s="31" t="s">
        <v>148</v>
      </c>
      <c r="J151" s="43"/>
      <c r="K151" s="42"/>
    </row>
    <row r="152" spans="1:11">
      <c r="A152" s="10">
        <v>2</v>
      </c>
      <c r="B152" s="11" t="s">
        <v>64</v>
      </c>
      <c r="C152" s="11"/>
      <c r="D152" s="11"/>
      <c r="E152" s="11"/>
      <c r="F152" s="11"/>
      <c r="G152" s="11"/>
      <c r="H152" s="11"/>
      <c r="I152" s="32" t="s">
        <v>148</v>
      </c>
      <c r="J152" s="40"/>
      <c r="K152" s="45"/>
    </row>
    <row r="153" spans="1:11">
      <c r="A153" s="21"/>
      <c r="B153" s="1" t="s">
        <v>143</v>
      </c>
      <c r="C153" s="1" t="s">
        <v>106</v>
      </c>
      <c r="I153" s="28"/>
      <c r="J153" s="61"/>
      <c r="K153" s="53"/>
    </row>
    <row r="154" spans="1:11">
      <c r="A154" s="21"/>
      <c r="B154" s="1" t="s">
        <v>144</v>
      </c>
      <c r="C154" s="1" t="s">
        <v>107</v>
      </c>
      <c r="I154" s="28"/>
      <c r="J154" s="60"/>
      <c r="K154" s="53"/>
    </row>
    <row r="155" spans="1:11">
      <c r="A155" s="21"/>
      <c r="B155" s="1" t="s">
        <v>145</v>
      </c>
      <c r="C155" s="1" t="s">
        <v>108</v>
      </c>
      <c r="I155" s="28"/>
      <c r="J155" s="61"/>
      <c r="K155" s="53"/>
    </row>
    <row r="156" spans="1:11" ht="17.25" thickBot="1">
      <c r="A156" s="12"/>
      <c r="B156" s="13" t="s">
        <v>146</v>
      </c>
      <c r="C156" s="13" t="s">
        <v>109</v>
      </c>
      <c r="D156" s="13"/>
      <c r="E156" s="13"/>
      <c r="F156" s="13"/>
      <c r="G156" s="13"/>
      <c r="H156" s="13"/>
      <c r="I156" s="29"/>
      <c r="J156" s="59"/>
      <c r="K156" s="46"/>
    </row>
    <row r="157" spans="1:11" ht="17.25" thickBot="1">
      <c r="A157" s="3">
        <v>3</v>
      </c>
      <c r="B157" s="4" t="s">
        <v>65</v>
      </c>
      <c r="C157" s="4"/>
      <c r="D157" s="4"/>
      <c r="E157" s="4"/>
      <c r="F157" s="4"/>
      <c r="G157" s="4"/>
      <c r="H157" s="4"/>
      <c r="I157" s="31" t="s">
        <v>148</v>
      </c>
      <c r="J157" s="43"/>
      <c r="K157" s="42"/>
    </row>
    <row r="158" spans="1:11" ht="17.25" thickBot="1">
      <c r="A158" s="3">
        <v>4</v>
      </c>
      <c r="B158" s="4" t="s">
        <v>160</v>
      </c>
      <c r="C158" s="4"/>
      <c r="D158" s="4"/>
      <c r="E158" s="4"/>
      <c r="F158" s="4"/>
      <c r="G158" s="4"/>
      <c r="H158" s="4"/>
      <c r="I158" s="31" t="s">
        <v>148</v>
      </c>
      <c r="J158" s="43"/>
      <c r="K158" s="42"/>
    </row>
    <row r="159" spans="1:11" ht="17.25" thickBot="1">
      <c r="A159" s="3">
        <v>5</v>
      </c>
      <c r="B159" s="4" t="s">
        <v>161</v>
      </c>
      <c r="C159" s="4"/>
      <c r="D159" s="4"/>
      <c r="E159" s="4"/>
      <c r="F159" s="4"/>
      <c r="G159" s="4"/>
      <c r="H159" s="4"/>
      <c r="I159" s="31" t="s">
        <v>148</v>
      </c>
      <c r="J159" s="43"/>
      <c r="K159" s="42"/>
    </row>
    <row r="160" spans="1:11">
      <c r="A160" s="10">
        <v>6</v>
      </c>
      <c r="B160" s="11" t="s">
        <v>66</v>
      </c>
      <c r="C160" s="11"/>
      <c r="D160" s="11"/>
      <c r="E160" s="11"/>
      <c r="F160" s="11"/>
      <c r="G160" s="11"/>
      <c r="H160" s="11"/>
      <c r="I160" s="32" t="s">
        <v>148</v>
      </c>
      <c r="J160" s="40"/>
      <c r="K160" s="45"/>
    </row>
    <row r="161" spans="1:11">
      <c r="A161" s="21"/>
      <c r="B161" s="1" t="s">
        <v>110</v>
      </c>
      <c r="I161" s="28"/>
      <c r="J161" s="60"/>
      <c r="K161" s="53"/>
    </row>
    <row r="162" spans="1:11" ht="17.25" thickBot="1">
      <c r="A162" s="12"/>
      <c r="B162" s="13" t="s">
        <v>111</v>
      </c>
      <c r="C162" s="13"/>
      <c r="D162" s="13"/>
      <c r="E162" s="13"/>
      <c r="F162" s="13"/>
      <c r="G162" s="13"/>
      <c r="H162" s="13"/>
      <c r="I162" s="29"/>
      <c r="J162" s="59"/>
      <c r="K162" s="46"/>
    </row>
    <row r="163" spans="1:11" ht="17.25" thickBot="1">
      <c r="A163" s="3" t="s">
        <v>147</v>
      </c>
      <c r="B163" s="4"/>
      <c r="C163" s="4"/>
      <c r="D163" s="4"/>
      <c r="E163" s="4"/>
      <c r="F163" s="4"/>
      <c r="G163" s="4"/>
      <c r="H163" s="4"/>
      <c r="I163" s="5"/>
      <c r="J163" s="57"/>
      <c r="K163" s="58"/>
    </row>
    <row r="164" spans="1:11">
      <c r="A164" s="10">
        <v>1</v>
      </c>
      <c r="B164" s="11" t="s">
        <v>169</v>
      </c>
      <c r="C164" s="11"/>
      <c r="D164" s="11"/>
      <c r="E164" s="11"/>
      <c r="F164" s="11"/>
      <c r="G164" s="11"/>
      <c r="H164" s="11"/>
      <c r="I164" s="32" t="s">
        <v>148</v>
      </c>
      <c r="J164" s="44"/>
      <c r="K164" s="45"/>
    </row>
    <row r="165" spans="1:11" ht="17.25" thickBot="1">
      <c r="A165" s="12"/>
      <c r="B165" s="13" t="s">
        <v>167</v>
      </c>
      <c r="C165" s="13"/>
      <c r="D165" s="13"/>
      <c r="E165" s="13"/>
      <c r="F165" s="13"/>
      <c r="G165" s="13"/>
      <c r="H165" s="13"/>
      <c r="I165" s="29"/>
      <c r="J165" s="59"/>
      <c r="K165" s="46"/>
    </row>
    <row r="166" spans="1:11">
      <c r="I166" s="36" t="s">
        <v>39</v>
      </c>
      <c r="J166" s="25">
        <f>COUNTIF($J$12:$J$165,I166)</f>
        <v>0</v>
      </c>
      <c r="K166" s="50" t="s">
        <v>158</v>
      </c>
    </row>
    <row r="167" spans="1:11">
      <c r="I167" s="37" t="s">
        <v>40</v>
      </c>
      <c r="J167" s="26">
        <f>COUNTIF($J$12:$J$165,I167)</f>
        <v>0</v>
      </c>
      <c r="K167" s="51"/>
    </row>
    <row r="168" spans="1:11">
      <c r="I168" s="37" t="s">
        <v>41</v>
      </c>
      <c r="J168" s="26">
        <f>COUNTIF($J$12:$J$165,I168)</f>
        <v>0</v>
      </c>
      <c r="K168" s="51"/>
    </row>
    <row r="169" spans="1:11" ht="17.25" thickBot="1">
      <c r="I169" s="38" t="s">
        <v>42</v>
      </c>
      <c r="J169" s="27">
        <f>COUNTIF($J$12:$J$165,I169)</f>
        <v>0</v>
      </c>
      <c r="K169" s="52"/>
    </row>
  </sheetData>
  <sheetProtection algorithmName="SHA-512" hashValue="GCpk/tk8Yo0gF9YvyqenjiG//VRQEMDCi2herbmw2KJLF3xST25xPR1WuMLNBhtHgoc+2gTHep2X36RimEtDGg==" saltValue="Q8EEW0r5E2t8rNPa2RMxCw==" spinCount="100000" sheet="1" objects="1" scenarios="1"/>
  <mergeCells count="28">
    <mergeCell ref="A11:I11"/>
    <mergeCell ref="K50:K51"/>
    <mergeCell ref="K54:K55"/>
    <mergeCell ref="K58:K59"/>
    <mergeCell ref="K60:K61"/>
    <mergeCell ref="K99:K100"/>
    <mergeCell ref="K75:K97"/>
    <mergeCell ref="K27:K29"/>
    <mergeCell ref="K30:K32"/>
    <mergeCell ref="K36:K37"/>
    <mergeCell ref="K40:K44"/>
    <mergeCell ref="K46:K48"/>
    <mergeCell ref="K143:K144"/>
    <mergeCell ref="H3:J3"/>
    <mergeCell ref="K166:K169"/>
    <mergeCell ref="K160:K162"/>
    <mergeCell ref="K108:K109"/>
    <mergeCell ref="K110:K112"/>
    <mergeCell ref="K120:K124"/>
    <mergeCell ref="K130:K131"/>
    <mergeCell ref="K139:K140"/>
    <mergeCell ref="K152:K156"/>
    <mergeCell ref="K132:K135"/>
    <mergeCell ref="K136:K137"/>
    <mergeCell ref="K113:K114"/>
    <mergeCell ref="K164:K165"/>
    <mergeCell ref="K67:K69"/>
    <mergeCell ref="K24:K25"/>
  </mergeCells>
  <phoneticPr fontId="1"/>
  <conditionalFormatting sqref="J16">
    <cfRule type="cellIs" dxfId="194" priority="787" operator="equal">
      <formula>$I$169</formula>
    </cfRule>
    <cfRule type="cellIs" dxfId="193" priority="790" operator="equal">
      <formula>$I$166</formula>
    </cfRule>
    <cfRule type="cellIs" dxfId="192" priority="789" operator="equal">
      <formula>$I$167</formula>
    </cfRule>
    <cfRule type="cellIs" dxfId="191" priority="788" operator="equal">
      <formula>$I$168</formula>
    </cfRule>
  </conditionalFormatting>
  <conditionalFormatting sqref="J18">
    <cfRule type="cellIs" dxfId="190" priority="311" operator="equal">
      <formula>$I$166</formula>
    </cfRule>
    <cfRule type="cellIs" dxfId="189" priority="310" operator="equal">
      <formula>$I$167</formula>
    </cfRule>
    <cfRule type="cellIs" dxfId="188" priority="309" operator="equal">
      <formula>$I$168</formula>
    </cfRule>
    <cfRule type="cellIs" dxfId="187" priority="308" operator="equal">
      <formula>$I$169</formula>
    </cfRule>
  </conditionalFormatting>
  <conditionalFormatting sqref="J20:J21">
    <cfRule type="cellIs" dxfId="186" priority="290" operator="equal">
      <formula>$I$166</formula>
    </cfRule>
    <cfRule type="cellIs" dxfId="185" priority="289" operator="equal">
      <formula>$I$167</formula>
    </cfRule>
    <cfRule type="cellIs" dxfId="184" priority="288" operator="equal">
      <formula>$I$168</formula>
    </cfRule>
    <cfRule type="cellIs" dxfId="183" priority="287" operator="equal">
      <formula>$I$169</formula>
    </cfRule>
  </conditionalFormatting>
  <conditionalFormatting sqref="J23:J24">
    <cfRule type="cellIs" dxfId="182" priority="176" operator="equal">
      <formula>$I$168</formula>
    </cfRule>
    <cfRule type="cellIs" dxfId="181" priority="175" operator="equal">
      <formula>$I$169</formula>
    </cfRule>
    <cfRule type="cellIs" dxfId="180" priority="177" operator="equal">
      <formula>$I$167</formula>
    </cfRule>
    <cfRule type="cellIs" dxfId="179" priority="178" operator="equal">
      <formula>$I$166</formula>
    </cfRule>
  </conditionalFormatting>
  <conditionalFormatting sqref="J27">
    <cfRule type="cellIs" dxfId="178" priority="487" operator="equal">
      <formula>$I$168</formula>
    </cfRule>
    <cfRule type="cellIs" dxfId="177" priority="488" operator="equal">
      <formula>$I$167</formula>
    </cfRule>
    <cfRule type="cellIs" dxfId="176" priority="489" operator="equal">
      <formula>$I$166</formula>
    </cfRule>
    <cfRule type="cellIs" dxfId="175" priority="486" operator="equal">
      <formula>$I$169</formula>
    </cfRule>
  </conditionalFormatting>
  <conditionalFormatting sqref="J30">
    <cfRule type="cellIs" dxfId="174" priority="52" operator="equal">
      <formula>$I$166</formula>
    </cfRule>
    <cfRule type="cellIs" dxfId="173" priority="51" operator="equal">
      <formula>$I$167</formula>
    </cfRule>
    <cfRule type="cellIs" dxfId="172" priority="50" operator="equal">
      <formula>$I$168</formula>
    </cfRule>
    <cfRule type="cellIs" dxfId="171" priority="49" operator="equal">
      <formula>$I$169</formula>
    </cfRule>
  </conditionalFormatting>
  <conditionalFormatting sqref="J33:J34">
    <cfRule type="cellIs" dxfId="170" priority="281" operator="equal">
      <formula>$I$168</formula>
    </cfRule>
    <cfRule type="cellIs" dxfId="169" priority="282" operator="equal">
      <formula>$I$167</formula>
    </cfRule>
    <cfRule type="cellIs" dxfId="168" priority="280" operator="equal">
      <formula>$I$169</formula>
    </cfRule>
    <cfRule type="cellIs" dxfId="167" priority="283" operator="equal">
      <formula>$I$166</formula>
    </cfRule>
  </conditionalFormatting>
  <conditionalFormatting sqref="J36">
    <cfRule type="cellIs" dxfId="166" priority="171" operator="equal">
      <formula>$I$169</formula>
    </cfRule>
    <cfRule type="cellIs" dxfId="165" priority="172" operator="equal">
      <formula>$I$168</formula>
    </cfRule>
    <cfRule type="cellIs" dxfId="164" priority="173" operator="equal">
      <formula>$I$167</formula>
    </cfRule>
    <cfRule type="cellIs" dxfId="163" priority="174" operator="equal">
      <formula>$I$166</formula>
    </cfRule>
  </conditionalFormatting>
  <conditionalFormatting sqref="J40">
    <cfRule type="cellIs" dxfId="162" priority="481" operator="equal">
      <formula>$I$166</formula>
    </cfRule>
    <cfRule type="cellIs" dxfId="161" priority="480" operator="equal">
      <formula>$I$167</formula>
    </cfRule>
    <cfRule type="cellIs" dxfId="160" priority="479" operator="equal">
      <formula>$I$168</formula>
    </cfRule>
    <cfRule type="cellIs" dxfId="159" priority="478" operator="equal">
      <formula>$I$169</formula>
    </cfRule>
  </conditionalFormatting>
  <conditionalFormatting sqref="J46">
    <cfRule type="cellIs" dxfId="158" priority="42" operator="equal">
      <formula>$I$169</formula>
    </cfRule>
    <cfRule type="cellIs" dxfId="157" priority="43" operator="equal">
      <formula>$I$168</formula>
    </cfRule>
    <cfRule type="cellIs" dxfId="156" priority="44" operator="equal">
      <formula>$I$167</formula>
    </cfRule>
    <cfRule type="cellIs" dxfId="155" priority="45" operator="equal">
      <formula>$I$166</formula>
    </cfRule>
  </conditionalFormatting>
  <conditionalFormatting sqref="J50">
    <cfRule type="cellIs" dxfId="154" priority="164" operator="equal">
      <formula>$I$169</formula>
    </cfRule>
    <cfRule type="cellIs" dxfId="153" priority="165" operator="equal">
      <formula>$I$168</formula>
    </cfRule>
    <cfRule type="cellIs" dxfId="152" priority="166" operator="equal">
      <formula>$I$167</formula>
    </cfRule>
    <cfRule type="cellIs" dxfId="151" priority="167" operator="equal">
      <formula>$I$166</formula>
    </cfRule>
  </conditionalFormatting>
  <conditionalFormatting sqref="J53:J54">
    <cfRule type="cellIs" dxfId="150" priority="4" operator="equal">
      <formula>$I$166</formula>
    </cfRule>
    <cfRule type="cellIs" dxfId="149" priority="3" operator="equal">
      <formula>$I$167</formula>
    </cfRule>
    <cfRule type="cellIs" dxfId="148" priority="2" operator="equal">
      <formula>$I$168</formula>
    </cfRule>
    <cfRule type="cellIs" dxfId="147" priority="1" operator="equal">
      <formula>$I$169</formula>
    </cfRule>
  </conditionalFormatting>
  <conditionalFormatting sqref="J56:J58">
    <cfRule type="cellIs" dxfId="146" priority="150" operator="equal">
      <formula>$I$169</formula>
    </cfRule>
    <cfRule type="cellIs" dxfId="145" priority="151" operator="equal">
      <formula>$I$168</formula>
    </cfRule>
    <cfRule type="cellIs" dxfId="144" priority="152" operator="equal">
      <formula>$I$167</formula>
    </cfRule>
    <cfRule type="cellIs" dxfId="143" priority="153" operator="equal">
      <formula>$I$166</formula>
    </cfRule>
  </conditionalFormatting>
  <conditionalFormatting sqref="J60">
    <cfRule type="cellIs" dxfId="142" priority="144" operator="equal">
      <formula>$I$168</formula>
    </cfRule>
    <cfRule type="cellIs" dxfId="141" priority="145" operator="equal">
      <formula>$I$167</formula>
    </cfRule>
    <cfRule type="cellIs" dxfId="140" priority="146" operator="equal">
      <formula>$I$166</formula>
    </cfRule>
    <cfRule type="cellIs" dxfId="139" priority="143" operator="equal">
      <formula>$I$169</formula>
    </cfRule>
  </conditionalFormatting>
  <conditionalFormatting sqref="J63:J67">
    <cfRule type="cellIs" dxfId="138" priority="36" operator="equal">
      <formula>$I$169</formula>
    </cfRule>
    <cfRule type="cellIs" dxfId="137" priority="37" operator="equal">
      <formula>$I$168</formula>
    </cfRule>
    <cfRule type="cellIs" dxfId="136" priority="38" operator="equal">
      <formula>$I$167</formula>
    </cfRule>
    <cfRule type="cellIs" dxfId="135" priority="39" operator="equal">
      <formula>$I$166</formula>
    </cfRule>
  </conditionalFormatting>
  <conditionalFormatting sqref="J70">
    <cfRule type="cellIs" dxfId="134" priority="261" operator="equal">
      <formula>$I$167</formula>
    </cfRule>
    <cfRule type="cellIs" dxfId="133" priority="260" operator="equal">
      <formula>$I$168</formula>
    </cfRule>
    <cfRule type="cellIs" dxfId="132" priority="259" operator="equal">
      <formula>$I$169</formula>
    </cfRule>
    <cfRule type="cellIs" dxfId="131" priority="262" operator="equal">
      <formula>$I$166</formula>
    </cfRule>
  </conditionalFormatting>
  <conditionalFormatting sqref="J73:J75">
    <cfRule type="cellIs" dxfId="130" priority="255" operator="equal">
      <formula>$I$166</formula>
    </cfRule>
    <cfRule type="cellIs" dxfId="129" priority="254" operator="equal">
      <formula>$I$167</formula>
    </cfRule>
    <cfRule type="cellIs" dxfId="128" priority="253" operator="equal">
      <formula>$I$168</formula>
    </cfRule>
    <cfRule type="cellIs" dxfId="127" priority="252" operator="equal">
      <formula>$I$169</formula>
    </cfRule>
  </conditionalFormatting>
  <conditionalFormatting sqref="J99">
    <cfRule type="cellIs" dxfId="126" priority="139" operator="equal">
      <formula>$I$166</formula>
    </cfRule>
    <cfRule type="cellIs" dxfId="125" priority="138" operator="equal">
      <formula>$I$167</formula>
    </cfRule>
    <cfRule type="cellIs" dxfId="124" priority="137" operator="equal">
      <formula>$I$168</formula>
    </cfRule>
    <cfRule type="cellIs" dxfId="123" priority="136" operator="equal">
      <formula>$I$169</formula>
    </cfRule>
  </conditionalFormatting>
  <conditionalFormatting sqref="J108">
    <cfRule type="cellIs" dxfId="122" priority="132" operator="equal">
      <formula>$I$166</formula>
    </cfRule>
    <cfRule type="cellIs" dxfId="121" priority="131" operator="equal">
      <formula>$I$167</formula>
    </cfRule>
    <cfRule type="cellIs" dxfId="120" priority="129" operator="equal">
      <formula>$I$169</formula>
    </cfRule>
    <cfRule type="cellIs" dxfId="119" priority="130" operator="equal">
      <formula>$I$168</formula>
    </cfRule>
  </conditionalFormatting>
  <conditionalFormatting sqref="J110">
    <cfRule type="cellIs" dxfId="118" priority="32" operator="equal">
      <formula>$I$166</formula>
    </cfRule>
    <cfRule type="cellIs" dxfId="117" priority="29" operator="equal">
      <formula>$I$169</formula>
    </cfRule>
    <cfRule type="cellIs" dxfId="116" priority="30" operator="equal">
      <formula>$I$168</formula>
    </cfRule>
    <cfRule type="cellIs" dxfId="115" priority="31" operator="equal">
      <formula>$I$167</formula>
    </cfRule>
  </conditionalFormatting>
  <conditionalFormatting sqref="J113">
    <cfRule type="cellIs" dxfId="114" priority="122" operator="equal">
      <formula>$I$169</formula>
    </cfRule>
    <cfRule type="cellIs" dxfId="113" priority="123" operator="equal">
      <formula>$I$168</formula>
    </cfRule>
    <cfRule type="cellIs" dxfId="112" priority="124" operator="equal">
      <formula>$I$167</formula>
    </cfRule>
    <cfRule type="cellIs" dxfId="111" priority="125" operator="equal">
      <formula>$I$166</formula>
    </cfRule>
  </conditionalFormatting>
  <conditionalFormatting sqref="J116:J117">
    <cfRule type="cellIs" dxfId="110" priority="238" operator="equal">
      <formula>$I$169</formula>
    </cfRule>
    <cfRule type="cellIs" dxfId="109" priority="241" operator="equal">
      <formula>$I$166</formula>
    </cfRule>
    <cfRule type="cellIs" dxfId="108" priority="240" operator="equal">
      <formula>$I$167</formula>
    </cfRule>
    <cfRule type="cellIs" dxfId="107" priority="239" operator="equal">
      <formula>$I$168</formula>
    </cfRule>
  </conditionalFormatting>
  <conditionalFormatting sqref="J119:J120">
    <cfRule type="cellIs" dxfId="106" priority="18" operator="equal">
      <formula>$I$166</formula>
    </cfRule>
    <cfRule type="cellIs" dxfId="105" priority="15" operator="equal">
      <formula>$I$169</formula>
    </cfRule>
    <cfRule type="cellIs" dxfId="104" priority="16" operator="equal">
      <formula>$I$168</formula>
    </cfRule>
    <cfRule type="cellIs" dxfId="103" priority="17" operator="equal">
      <formula>$I$167</formula>
    </cfRule>
  </conditionalFormatting>
  <conditionalFormatting sqref="J126:J127">
    <cfRule type="cellIs" dxfId="102" priority="227" operator="equal">
      <formula>$I$166</formula>
    </cfRule>
    <cfRule type="cellIs" dxfId="101" priority="225" operator="equal">
      <formula>$I$168</formula>
    </cfRule>
    <cfRule type="cellIs" dxfId="100" priority="224" operator="equal">
      <formula>$I$169</formula>
    </cfRule>
    <cfRule type="cellIs" dxfId="99" priority="226" operator="equal">
      <formula>$I$167</formula>
    </cfRule>
  </conditionalFormatting>
  <conditionalFormatting sqref="J129:J130">
    <cfRule type="cellIs" dxfId="98" priority="118" operator="equal">
      <formula>$I$166</formula>
    </cfRule>
    <cfRule type="cellIs" dxfId="97" priority="117" operator="equal">
      <formula>$I$167</formula>
    </cfRule>
    <cfRule type="cellIs" dxfId="96" priority="116" operator="equal">
      <formula>$I$168</formula>
    </cfRule>
    <cfRule type="cellIs" dxfId="95" priority="115" operator="equal">
      <formula>$I$169</formula>
    </cfRule>
  </conditionalFormatting>
  <conditionalFormatting sqref="J132">
    <cfRule type="cellIs" dxfId="94" priority="450" operator="equal">
      <formula>$I$169</formula>
    </cfRule>
    <cfRule type="cellIs" dxfId="93" priority="451" operator="equal">
      <formula>$I$168</formula>
    </cfRule>
    <cfRule type="cellIs" dxfId="92" priority="452" operator="equal">
      <formula>$I$167</formula>
    </cfRule>
    <cfRule type="cellIs" dxfId="91" priority="453" operator="equal">
      <formula>$I$166</formula>
    </cfRule>
  </conditionalFormatting>
  <conditionalFormatting sqref="J136">
    <cfRule type="cellIs" dxfId="90" priority="109" operator="equal">
      <formula>$I$168</formula>
    </cfRule>
    <cfRule type="cellIs" dxfId="89" priority="108" operator="equal">
      <formula>$I$169</formula>
    </cfRule>
    <cfRule type="cellIs" dxfId="88" priority="111" operator="equal">
      <formula>$I$166</formula>
    </cfRule>
    <cfRule type="cellIs" dxfId="87" priority="110" operator="equal">
      <formula>$I$167</formula>
    </cfRule>
  </conditionalFormatting>
  <conditionalFormatting sqref="J139">
    <cfRule type="cellIs" dxfId="86" priority="104" operator="equal">
      <formula>$I$166</formula>
    </cfRule>
    <cfRule type="cellIs" dxfId="85" priority="101" operator="equal">
      <formula>$I$169</formula>
    </cfRule>
    <cfRule type="cellIs" dxfId="84" priority="103" operator="equal">
      <formula>$I$167</formula>
    </cfRule>
    <cfRule type="cellIs" dxfId="83" priority="102" operator="equal">
      <formula>$I$168</formula>
    </cfRule>
  </conditionalFormatting>
  <conditionalFormatting sqref="J142:J143">
    <cfRule type="cellIs" dxfId="82" priority="97" operator="equal">
      <formula>$I$166</formula>
    </cfRule>
    <cfRule type="cellIs" dxfId="81" priority="95" operator="equal">
      <formula>$I$168</formula>
    </cfRule>
    <cfRule type="cellIs" dxfId="80" priority="94" operator="equal">
      <formula>$I$169</formula>
    </cfRule>
    <cfRule type="cellIs" dxfId="79" priority="96" operator="equal">
      <formula>$I$167</formula>
    </cfRule>
  </conditionalFormatting>
  <conditionalFormatting sqref="J145">
    <cfRule type="cellIs" dxfId="78" priority="203" operator="equal">
      <formula>$I$169</formula>
    </cfRule>
    <cfRule type="cellIs" dxfId="77" priority="204" operator="equal">
      <formula>$I$168</formula>
    </cfRule>
    <cfRule type="cellIs" dxfId="76" priority="206" operator="equal">
      <formula>$I$166</formula>
    </cfRule>
    <cfRule type="cellIs" dxfId="75" priority="205" operator="equal">
      <formula>$I$167</formula>
    </cfRule>
  </conditionalFormatting>
  <conditionalFormatting sqref="J147:J149">
    <cfRule type="cellIs" dxfId="74" priority="198" operator="equal">
      <formula>$I$167</formula>
    </cfRule>
    <cfRule type="cellIs" dxfId="73" priority="199" operator="equal">
      <formula>$I$166</formula>
    </cfRule>
    <cfRule type="cellIs" dxfId="72" priority="196" operator="equal">
      <formula>$I$169</formula>
    </cfRule>
    <cfRule type="cellIs" dxfId="71" priority="197" operator="equal">
      <formula>$I$168</formula>
    </cfRule>
  </conditionalFormatting>
  <conditionalFormatting sqref="J151:J152">
    <cfRule type="cellIs" dxfId="70" priority="9" operator="equal">
      <formula>$I$168</formula>
    </cfRule>
    <cfRule type="cellIs" dxfId="69" priority="10" operator="equal">
      <formula>$I$167</formula>
    </cfRule>
    <cfRule type="cellIs" dxfId="68" priority="11" operator="equal">
      <formula>$I$166</formula>
    </cfRule>
    <cfRule type="cellIs" dxfId="67" priority="8" operator="equal">
      <formula>$I$169</formula>
    </cfRule>
  </conditionalFormatting>
  <conditionalFormatting sqref="J157:J160">
    <cfRule type="cellIs" dxfId="66" priority="23" operator="equal">
      <formula>$I$168</formula>
    </cfRule>
    <cfRule type="cellIs" dxfId="65" priority="25" operator="equal">
      <formula>$I$166</formula>
    </cfRule>
    <cfRule type="cellIs" dxfId="64" priority="24" operator="equal">
      <formula>$I$167</formula>
    </cfRule>
    <cfRule type="cellIs" dxfId="63" priority="22" operator="equal">
      <formula>$I$169</formula>
    </cfRule>
  </conditionalFormatting>
  <conditionalFormatting sqref="J164">
    <cfRule type="cellIs" dxfId="62" priority="89" operator="equal">
      <formula>$I$167</formula>
    </cfRule>
    <cfRule type="cellIs" dxfId="61" priority="88" operator="equal">
      <formula>$I$168</formula>
    </cfRule>
    <cfRule type="cellIs" dxfId="60" priority="87" operator="equal">
      <formula>$I$169</formula>
    </cfRule>
    <cfRule type="cellIs" dxfId="59" priority="90" operator="equal">
      <formula>$I$166</formula>
    </cfRule>
  </conditionalFormatting>
  <conditionalFormatting sqref="K16 K18 K20:K21 K23 K33:K34 K53 K56:K57 K63:K66 K70 K73:K74 K116:K117 K119 K126:K127 K129 K142 K145 K147:K149 K151 K157:K159">
    <cfRule type="expression" dxfId="58" priority="844">
      <formula>$J$16=$I$169</formula>
    </cfRule>
    <cfRule type="expression" dxfId="57" priority="846">
      <formula>$J$16=$I$166</formula>
    </cfRule>
  </conditionalFormatting>
  <conditionalFormatting sqref="K16 K18 K20:K21 K116:K117 K126:K127 K147:K149">
    <cfRule type="cellIs" dxfId="56" priority="845" operator="notEqual">
      <formula>0</formula>
    </cfRule>
  </conditionalFormatting>
  <conditionalFormatting sqref="K23:K25 K40:K44">
    <cfRule type="cellIs" dxfId="55" priority="531" operator="notEqual">
      <formula>0</formula>
    </cfRule>
  </conditionalFormatting>
  <conditionalFormatting sqref="K24:K25 K40:K44">
    <cfRule type="expression" dxfId="54" priority="529">
      <formula>J24=$I$169</formula>
    </cfRule>
    <cfRule type="expression" dxfId="53" priority="530">
      <formula>J24=$I$166</formula>
    </cfRule>
  </conditionalFormatting>
  <conditionalFormatting sqref="K27:K32">
    <cfRule type="expression" dxfId="52" priority="856">
      <formula>J27=$I$169</formula>
    </cfRule>
    <cfRule type="expression" dxfId="51" priority="857">
      <formula>J27=$I$166</formula>
    </cfRule>
  </conditionalFormatting>
  <conditionalFormatting sqref="K27:K34 K63:K70">
    <cfRule type="cellIs" dxfId="50" priority="640" operator="notEqual">
      <formula>0</formula>
    </cfRule>
  </conditionalFormatting>
  <conditionalFormatting sqref="K36:K37">
    <cfRule type="expression" dxfId="49" priority="168">
      <formula>J36=$I$169</formula>
    </cfRule>
    <cfRule type="cellIs" dxfId="48" priority="170" operator="notEqual">
      <formula>0</formula>
    </cfRule>
    <cfRule type="expression" dxfId="47" priority="169">
      <formula>J36=$I$166</formula>
    </cfRule>
  </conditionalFormatting>
  <conditionalFormatting sqref="K46:K48">
    <cfRule type="expression" dxfId="46" priority="48">
      <formula>J46=$I$166</formula>
    </cfRule>
    <cfRule type="expression" dxfId="45" priority="47">
      <formula>J46=$I$169</formula>
    </cfRule>
    <cfRule type="cellIs" dxfId="44" priority="46" operator="notEqual">
      <formula>0</formula>
    </cfRule>
  </conditionalFormatting>
  <conditionalFormatting sqref="K50:K51">
    <cfRule type="expression" dxfId="43" priority="162">
      <formula>J50=$I$166</formula>
    </cfRule>
    <cfRule type="cellIs" dxfId="42" priority="163" operator="notEqual">
      <formula>0</formula>
    </cfRule>
    <cfRule type="expression" dxfId="41" priority="161">
      <formula>J50=$I$169</formula>
    </cfRule>
  </conditionalFormatting>
  <conditionalFormatting sqref="K53:K61">
    <cfRule type="cellIs" dxfId="40" priority="142" operator="notEqual">
      <formula>0</formula>
    </cfRule>
  </conditionalFormatting>
  <conditionalFormatting sqref="K54:K55">
    <cfRule type="expression" dxfId="39" priority="154">
      <formula>J54=$I$169</formula>
    </cfRule>
    <cfRule type="expression" dxfId="38" priority="155">
      <formula>J54=$I$166</formula>
    </cfRule>
  </conditionalFormatting>
  <conditionalFormatting sqref="K58:K61">
    <cfRule type="expression" dxfId="37" priority="140">
      <formula>J58=$I$169</formula>
    </cfRule>
    <cfRule type="expression" dxfId="36" priority="141">
      <formula>J58=$I$166</formula>
    </cfRule>
  </conditionalFormatting>
  <conditionalFormatting sqref="K67:K69">
    <cfRule type="expression" dxfId="35" priority="41">
      <formula>J67=$I$166</formula>
    </cfRule>
    <cfRule type="expression" dxfId="34" priority="40">
      <formula>J67=$I$169</formula>
    </cfRule>
  </conditionalFormatting>
  <conditionalFormatting sqref="K73:K97">
    <cfRule type="cellIs" dxfId="33" priority="495" operator="notEqual">
      <formula>0</formula>
    </cfRule>
  </conditionalFormatting>
  <conditionalFormatting sqref="K75:K97">
    <cfRule type="expression" dxfId="32" priority="912">
      <formula>$J$75=$I$169</formula>
    </cfRule>
    <cfRule type="expression" dxfId="31" priority="913">
      <formula>$J$75=$I$166</formula>
    </cfRule>
  </conditionalFormatting>
  <conditionalFormatting sqref="K99:K100">
    <cfRule type="expression" dxfId="30" priority="133">
      <formula>J99=$I$169</formula>
    </cfRule>
    <cfRule type="expression" dxfId="29" priority="134">
      <formula>J99=$I$166</formula>
    </cfRule>
    <cfRule type="cellIs" dxfId="28" priority="135" operator="notEqual">
      <formula>0</formula>
    </cfRule>
  </conditionalFormatting>
  <conditionalFormatting sqref="K108:K114">
    <cfRule type="cellIs" dxfId="27" priority="33" operator="notEqual">
      <formula>0</formula>
    </cfRule>
    <cfRule type="expression" dxfId="26" priority="35">
      <formula>J108=$I$166</formula>
    </cfRule>
    <cfRule type="expression" dxfId="25" priority="34">
      <formula>J108=$I$169</formula>
    </cfRule>
  </conditionalFormatting>
  <conditionalFormatting sqref="K119:K124">
    <cfRule type="cellIs" dxfId="24" priority="21" operator="notEqual">
      <formula>0</formula>
    </cfRule>
  </conditionalFormatting>
  <conditionalFormatting sqref="K120:K124">
    <cfRule type="expression" dxfId="23" priority="19">
      <formula>J120=$I$169</formula>
    </cfRule>
    <cfRule type="expression" dxfId="22" priority="20">
      <formula>J120=$I$166</formula>
    </cfRule>
  </conditionalFormatting>
  <conditionalFormatting sqref="K129:K137">
    <cfRule type="cellIs" dxfId="21" priority="107" operator="notEqual">
      <formula>0</formula>
    </cfRule>
  </conditionalFormatting>
  <conditionalFormatting sqref="K130:K131">
    <cfRule type="expression" dxfId="20" priority="113">
      <formula>J130=$I$166</formula>
    </cfRule>
    <cfRule type="expression" dxfId="19" priority="112">
      <formula>J130=$I$169</formula>
    </cfRule>
  </conditionalFormatting>
  <conditionalFormatting sqref="K132:K135">
    <cfRule type="expression" dxfId="18" priority="971">
      <formula>$J$132=$I$169</formula>
    </cfRule>
    <cfRule type="expression" dxfId="17" priority="972">
      <formula>$J$132=$I$166</formula>
    </cfRule>
  </conditionalFormatting>
  <conditionalFormatting sqref="K136:K137">
    <cfRule type="expression" dxfId="16" priority="105">
      <formula>J136=$I$169</formula>
    </cfRule>
    <cfRule type="expression" dxfId="15" priority="106">
      <formula>J136=$I$166</formula>
    </cfRule>
  </conditionalFormatting>
  <conditionalFormatting sqref="K139:K140">
    <cfRule type="expression" dxfId="14" priority="98">
      <formula>J139=$I$169</formula>
    </cfRule>
    <cfRule type="cellIs" dxfId="13" priority="100" operator="notEqual">
      <formula>0</formula>
    </cfRule>
    <cfRule type="expression" dxfId="12" priority="99">
      <formula>J139=$I$166</formula>
    </cfRule>
  </conditionalFormatting>
  <conditionalFormatting sqref="K142:K145">
    <cfRule type="cellIs" dxfId="11" priority="93" operator="notEqual">
      <formula>0</formula>
    </cfRule>
  </conditionalFormatting>
  <conditionalFormatting sqref="K143:K144">
    <cfRule type="expression" dxfId="10" priority="91">
      <formula>J143=$I$169</formula>
    </cfRule>
    <cfRule type="expression" dxfId="9" priority="92">
      <formula>J143=$I$166</formula>
    </cfRule>
  </conditionalFormatting>
  <conditionalFormatting sqref="K151:K162">
    <cfRule type="cellIs" dxfId="8" priority="14" operator="notEqual">
      <formula>0</formula>
    </cfRule>
  </conditionalFormatting>
  <conditionalFormatting sqref="K152:K156">
    <cfRule type="expression" dxfId="7" priority="13">
      <formula>J152=$I$166</formula>
    </cfRule>
    <cfRule type="expression" dxfId="6" priority="12">
      <formula>J152=$I$169</formula>
    </cfRule>
  </conditionalFormatting>
  <conditionalFormatting sqref="K160:K162">
    <cfRule type="expression" dxfId="5" priority="27">
      <formula>J160=$I$169</formula>
    </cfRule>
    <cfRule type="expression" dxfId="4" priority="28">
      <formula>J160=$I$166</formula>
    </cfRule>
  </conditionalFormatting>
  <conditionalFormatting sqref="K164:K165">
    <cfRule type="expression" dxfId="3" priority="84">
      <formula>J164=$I$169</formula>
    </cfRule>
    <cfRule type="cellIs" dxfId="2" priority="86" operator="notEqual">
      <formula>0</formula>
    </cfRule>
    <cfRule type="expression" dxfId="1" priority="85">
      <formula>J164=$I$166</formula>
    </cfRule>
  </conditionalFormatting>
  <conditionalFormatting sqref="K166:K169">
    <cfRule type="expression" dxfId="0" priority="369">
      <formula>SUM($J$166:$J$169)=$G$10</formula>
    </cfRule>
  </conditionalFormatting>
  <dataValidations count="1">
    <dataValidation type="list" allowBlank="1" showInputMessage="1" showErrorMessage="1" sqref="J16 J142:J143 J108 J151:J152 J18 J23:J24 J36 J20:J21 J33:J34 J99 J119:J120 J136 J60 J27 J164 J40 J110 J30 J75 J139 J46 J113 J132 J147:J149 J129:J130 J157:J160 J50 J56:J58 J145 J63:J67 J70 J73:J74 J116:J117 J126:J127 J53:J54" xr:uid="{BB0B4858-EF74-4376-B580-CA10CB1929C0}">
      <formula1>$I$166:$I$169</formula1>
    </dataValidation>
  </dataValidations>
  <pageMargins left="0.47244094488188981" right="0.31496062992125984" top="0.39370078740157483" bottom="0.19685039370078741" header="0.43307086614173229" footer="0.19685039370078741"/>
  <pageSetup paperSize="9" scale="63" fitToHeight="0" orientation="portrait" r:id="rId1"/>
  <headerFooter>
    <oddHeader>&amp;R&amp;P / &amp;N ページ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HOSPITAL21</dc:creator>
  <cp:lastModifiedBy>介護推進財団5 神戸在宅医療</cp:lastModifiedBy>
  <cp:lastPrinted>2026-04-22T23:59:11Z</cp:lastPrinted>
  <dcterms:created xsi:type="dcterms:W3CDTF">2015-06-05T18:19:34Z</dcterms:created>
  <dcterms:modified xsi:type="dcterms:W3CDTF">2026-04-23T06:50:36Z</dcterms:modified>
</cp:coreProperties>
</file>